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461C029C-AF98-4D17-9298-B0F32472CBA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definedNames>
    <definedName name="_xlnm._FilterDatabase" localSheetId="4" hidden="1">'5 жас'!$A$4:$AAE$39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5" l="1"/>
  <c r="XP39" i="5"/>
  <c r="TT39" i="5"/>
  <c r="TT38" i="5"/>
  <c r="IX39" i="5"/>
  <c r="DW39" i="5" l="1"/>
  <c r="CS38" i="5"/>
  <c r="CS39" i="5" s="1"/>
  <c r="CR38" i="5"/>
  <c r="CR39" i="5" s="1"/>
  <c r="D38" i="5"/>
  <c r="E38" i="5"/>
  <c r="F38" i="5"/>
  <c r="G38" i="5"/>
  <c r="G39" i="5" s="1"/>
  <c r="H38" i="5"/>
  <c r="I38" i="5"/>
  <c r="I39" i="5" s="1"/>
  <c r="J38" i="5"/>
  <c r="K38" i="5"/>
  <c r="L38" i="5"/>
  <c r="L39" i="5" s="1"/>
  <c r="M38" i="5"/>
  <c r="N38" i="5"/>
  <c r="O38" i="5"/>
  <c r="O39" i="5" s="1"/>
  <c r="P38" i="5"/>
  <c r="P39" i="5" s="1"/>
  <c r="Q38" i="5"/>
  <c r="Q39" i="5" s="1"/>
  <c r="R38" i="5"/>
  <c r="R39" i="5" s="1"/>
  <c r="S38" i="5"/>
  <c r="S39" i="5" s="1"/>
  <c r="T38" i="5"/>
  <c r="U38" i="5"/>
  <c r="U39" i="5" s="1"/>
  <c r="V38" i="5"/>
  <c r="V39" i="5" s="1"/>
  <c r="W38" i="5"/>
  <c r="X38" i="5"/>
  <c r="X39" i="5" s="1"/>
  <c r="Y38" i="5"/>
  <c r="Y39" i="5" s="1"/>
  <c r="Z38" i="5"/>
  <c r="AA38" i="5"/>
  <c r="AA39" i="5" s="1"/>
  <c r="AB38" i="5"/>
  <c r="AB39" i="5" s="1"/>
  <c r="AC38" i="5"/>
  <c r="AC39" i="5" s="1"/>
  <c r="AD38" i="5"/>
  <c r="AD39" i="5" s="1"/>
  <c r="AE38" i="5"/>
  <c r="AE39" i="5" s="1"/>
  <c r="AF38" i="5"/>
  <c r="AG38" i="5"/>
  <c r="AG39" i="5" s="1"/>
  <c r="AH38" i="5"/>
  <c r="AH39" i="5" s="1"/>
  <c r="AI38" i="5"/>
  <c r="AI39" i="5" s="1"/>
  <c r="AJ38" i="5"/>
  <c r="AJ39" i="5" s="1"/>
  <c r="AK38" i="5"/>
  <c r="AL38" i="5"/>
  <c r="AM38" i="5"/>
  <c r="AM39" i="5" s="1"/>
  <c r="AN38" i="5"/>
  <c r="AO38" i="5"/>
  <c r="AP38" i="5"/>
  <c r="AP39" i="5" s="1"/>
  <c r="AQ38" i="5"/>
  <c r="AR38" i="5"/>
  <c r="AS38" i="5"/>
  <c r="AS39" i="5" s="1"/>
  <c r="AT38" i="5"/>
  <c r="AU38" i="5"/>
  <c r="AW38" i="5"/>
  <c r="AW39" i="5" s="1"/>
  <c r="AX38" i="5"/>
  <c r="AX39" i="5" s="1"/>
  <c r="AY38" i="5"/>
  <c r="AY39" i="5" s="1"/>
  <c r="AZ38" i="5"/>
  <c r="AZ39" i="5" s="1"/>
  <c r="BA38" i="5"/>
  <c r="BB38" i="5"/>
  <c r="BB39" i="5" s="1"/>
  <c r="BC38" i="5"/>
  <c r="BC39" i="5" s="1"/>
  <c r="BD38" i="5"/>
  <c r="BE38" i="5"/>
  <c r="BE39" i="5" s="1"/>
  <c r="BF38" i="5"/>
  <c r="BF39" i="5" s="1"/>
  <c r="BG38" i="5"/>
  <c r="BH38" i="5"/>
  <c r="BH39" i="5" s="1"/>
  <c r="BI38" i="5"/>
  <c r="BI39" i="5" s="1"/>
  <c r="BJ38" i="5"/>
  <c r="BJ39" i="5" s="1"/>
  <c r="BQ38" i="5"/>
  <c r="BQ39" i="5" s="1"/>
  <c r="BR38" i="5"/>
  <c r="BS38" i="5"/>
  <c r="BW38" i="5"/>
  <c r="BW39" i="5" s="1"/>
  <c r="BX38" i="5"/>
  <c r="BX39" i="5" s="1"/>
  <c r="BY38" i="5"/>
  <c r="BZ38" i="5"/>
  <c r="BZ39" i="5" s="1"/>
  <c r="CA38" i="5"/>
  <c r="CA39" i="5" s="1"/>
  <c r="CB38" i="5"/>
  <c r="CC38" i="5"/>
  <c r="CC39" i="5" s="1"/>
  <c r="CD38" i="5"/>
  <c r="CD39" i="5" s="1"/>
  <c r="CE38" i="5"/>
  <c r="CE39" i="5" s="1"/>
  <c r="CF38" i="5"/>
  <c r="CF39" i="5" s="1"/>
  <c r="CG38" i="5"/>
  <c r="CG39" i="5" s="1"/>
  <c r="CH38" i="5"/>
  <c r="CI38" i="5"/>
  <c r="CI39" i="5" s="1"/>
  <c r="CJ38" i="5"/>
  <c r="CK38" i="5"/>
  <c r="CL38" i="5"/>
  <c r="CL39" i="5" s="1"/>
  <c r="CM38" i="5"/>
  <c r="CM39" i="5" s="1"/>
  <c r="CN38" i="5"/>
  <c r="CO38" i="5"/>
  <c r="CO39" i="5" s="1"/>
  <c r="CP38" i="5"/>
  <c r="CP39" i="5" s="1"/>
  <c r="CQ38" i="5"/>
  <c r="CT38" i="5"/>
  <c r="CT39" i="5" s="1"/>
  <c r="CU38" i="5"/>
  <c r="CU39" i="5" s="1"/>
  <c r="CV38" i="5"/>
  <c r="CV39" i="5" s="1"/>
  <c r="CW38" i="5"/>
  <c r="CW39" i="5" s="1"/>
  <c r="CX38" i="5"/>
  <c r="CX39" i="5" s="1"/>
  <c r="CY38" i="5"/>
  <c r="CZ38" i="5"/>
  <c r="DA38" i="5"/>
  <c r="DA39" i="5" s="1"/>
  <c r="DB38" i="5"/>
  <c r="DB39" i="5" s="1"/>
  <c r="DC38" i="5"/>
  <c r="DC39" i="5" s="1"/>
  <c r="DD38" i="5"/>
  <c r="DD39" i="5" s="1"/>
  <c r="DE38" i="5"/>
  <c r="DE39" i="5" s="1"/>
  <c r="DF38" i="5"/>
  <c r="DG38" i="5"/>
  <c r="DG39" i="5" s="1"/>
  <c r="DH38" i="5"/>
  <c r="DH39" i="5" s="1"/>
  <c r="DI38" i="5"/>
  <c r="DJ38" i="5"/>
  <c r="DJ39" i="5" s="1"/>
  <c r="DK38" i="5"/>
  <c r="DK39" i="5" s="1"/>
  <c r="DL38" i="5"/>
  <c r="DM38" i="5"/>
  <c r="DM39" i="5" s="1"/>
  <c r="DN38" i="5"/>
  <c r="DN39" i="5" s="1"/>
  <c r="DO38" i="5"/>
  <c r="DP38" i="5"/>
  <c r="DP39" i="5" s="1"/>
  <c r="DQ38" i="5"/>
  <c r="DQ39" i="5" s="1"/>
  <c r="DR38" i="5"/>
  <c r="DS38" i="5"/>
  <c r="DS39" i="5" s="1"/>
  <c r="DT38" i="5"/>
  <c r="DT39" i="5" s="1"/>
  <c r="DU38" i="5"/>
  <c r="DU39" i="5" s="1"/>
  <c r="DV38" i="5"/>
  <c r="DV39" i="5" s="1"/>
  <c r="DW38" i="5"/>
  <c r="DX38" i="5"/>
  <c r="DY38" i="5"/>
  <c r="DY39" i="5" s="1"/>
  <c r="DZ38" i="5"/>
  <c r="DZ39" i="5" s="1"/>
  <c r="EA38" i="5"/>
  <c r="EB38" i="5"/>
  <c r="EB39" i="5" s="1"/>
  <c r="EC38" i="5"/>
  <c r="EC39" i="5" s="1"/>
  <c r="ED38" i="5"/>
  <c r="EE38" i="5"/>
  <c r="EE39" i="5" s="1"/>
  <c r="EF38" i="5"/>
  <c r="EF39" i="5" s="1"/>
  <c r="EG38" i="5"/>
  <c r="EG39" i="5" s="1"/>
  <c r="EH38" i="5"/>
  <c r="EH39" i="5" s="1"/>
  <c r="EI38" i="5"/>
  <c r="EI39" i="5" s="1"/>
  <c r="EJ38" i="5"/>
  <c r="EK38" i="5"/>
  <c r="EK39" i="5" s="1"/>
  <c r="EL38" i="5"/>
  <c r="EL39" i="5" s="1"/>
  <c r="EM38" i="5"/>
  <c r="EN38" i="5"/>
  <c r="EN39" i="5" s="1"/>
  <c r="EO38" i="5"/>
  <c r="EO39" i="5" s="1"/>
  <c r="EP38" i="5"/>
  <c r="EP39" i="5" s="1"/>
  <c r="EQ38" i="5"/>
  <c r="ER38" i="5"/>
  <c r="ER39" i="5" s="1"/>
  <c r="ES38" i="5"/>
  <c r="ES39" i="5" s="1"/>
  <c r="EU38" i="5"/>
  <c r="EU39" i="5" s="1"/>
  <c r="EV38" i="5"/>
  <c r="EW38" i="5"/>
  <c r="EW39" i="5" s="1"/>
  <c r="EX38" i="5"/>
  <c r="EX39" i="5" s="1"/>
  <c r="EY38" i="5"/>
  <c r="EZ38" i="5"/>
  <c r="EZ39" i="5" s="1"/>
  <c r="FA38" i="5"/>
  <c r="FA39" i="5" s="1"/>
  <c r="FB38" i="5"/>
  <c r="FC38" i="5"/>
  <c r="FC39" i="5" s="1"/>
  <c r="FD38" i="5"/>
  <c r="FD39" i="5" s="1"/>
  <c r="FE38" i="5"/>
  <c r="FE39" i="5" s="1"/>
  <c r="FF38" i="5"/>
  <c r="FF39" i="5" s="1"/>
  <c r="FG38" i="5"/>
  <c r="FG39" i="5" s="1"/>
  <c r="FH38" i="5"/>
  <c r="FI38" i="5"/>
  <c r="FI39" i="5" s="1"/>
  <c r="FJ38" i="5"/>
  <c r="FJ39" i="5" s="1"/>
  <c r="FK38" i="5"/>
  <c r="FL38" i="5"/>
  <c r="FL39" i="5" s="1"/>
  <c r="FM38" i="5"/>
  <c r="FM39" i="5" s="1"/>
  <c r="FN38" i="5"/>
  <c r="FO38" i="5"/>
  <c r="FO39" i="5" s="1"/>
  <c r="FP38" i="5"/>
  <c r="FP39" i="5" s="1"/>
  <c r="FQ38" i="5"/>
  <c r="FQ39" i="5" s="1"/>
  <c r="FR38" i="5"/>
  <c r="FR39" i="5" s="1"/>
  <c r="FS38" i="5"/>
  <c r="FS39" i="5" s="1"/>
  <c r="FT38" i="5"/>
  <c r="FU38" i="5"/>
  <c r="FU39" i="5" s="1"/>
  <c r="FV38" i="5"/>
  <c r="FW38" i="5"/>
  <c r="FW39" i="5" s="1"/>
  <c r="FX38" i="5"/>
  <c r="FX39" i="5" s="1"/>
  <c r="FY38" i="5"/>
  <c r="FY39" i="5" s="1"/>
  <c r="FZ38" i="5"/>
  <c r="GA38" i="5"/>
  <c r="GA39" i="5" s="1"/>
  <c r="GB38" i="5"/>
  <c r="GB39" i="5" s="1"/>
  <c r="GC38" i="5"/>
  <c r="GC39" i="5" s="1"/>
  <c r="GD38" i="5"/>
  <c r="GD39" i="5" s="1"/>
  <c r="GE38" i="5"/>
  <c r="GE39" i="5" s="1"/>
  <c r="GF38" i="5"/>
  <c r="GF39" i="5" s="1"/>
  <c r="GG38" i="5"/>
  <c r="GG39" i="5" s="1"/>
  <c r="GH38" i="5"/>
  <c r="GH39" i="5" s="1"/>
  <c r="GI38" i="5"/>
  <c r="GI39" i="5" s="1"/>
  <c r="GJ38" i="5"/>
  <c r="GJ39" i="5" s="1"/>
  <c r="GK38" i="5"/>
  <c r="GK39" i="5" s="1"/>
  <c r="GL38" i="5"/>
  <c r="GL39" i="5" s="1"/>
  <c r="GM38" i="5"/>
  <c r="GM39" i="5" s="1"/>
  <c r="GN38" i="5"/>
  <c r="GN39" i="5" s="1"/>
  <c r="GO38" i="5"/>
  <c r="GO39" i="5" s="1"/>
  <c r="GP38" i="5"/>
  <c r="GP39" i="5" s="1"/>
  <c r="GQ38" i="5"/>
  <c r="GQ39" i="5" s="1"/>
  <c r="GR38" i="5"/>
  <c r="GS38" i="5"/>
  <c r="GS39" i="5" s="1"/>
  <c r="GT38" i="5"/>
  <c r="GT39" i="5" s="1"/>
  <c r="GU38" i="5"/>
  <c r="GV38" i="5"/>
  <c r="GV39" i="5" s="1"/>
  <c r="GW38" i="5"/>
  <c r="GX38" i="5"/>
  <c r="GY38" i="5"/>
  <c r="GY39" i="5" s="1"/>
  <c r="GZ38" i="5"/>
  <c r="GZ39" i="5" s="1"/>
  <c r="HA38" i="5"/>
  <c r="HA39" i="5" s="1"/>
  <c r="HB39" i="5"/>
  <c r="HC38" i="5"/>
  <c r="HC39" i="5" s="1"/>
  <c r="HD38" i="5"/>
  <c r="HE38" i="5"/>
  <c r="HE39" i="5" s="1"/>
  <c r="HF38" i="5"/>
  <c r="HF39" i="5" s="1"/>
  <c r="HG38" i="5"/>
  <c r="HH38" i="5"/>
  <c r="HH39" i="5" s="1"/>
  <c r="HI38" i="5"/>
  <c r="HI39" i="5" s="1"/>
  <c r="HJ38" i="5"/>
  <c r="HK38" i="5"/>
  <c r="HK39" i="5" s="1"/>
  <c r="HL38" i="5"/>
  <c r="HL39" i="5" s="1"/>
  <c r="HM38" i="5"/>
  <c r="HM39" i="5" s="1"/>
  <c r="HN38" i="5"/>
  <c r="HN39" i="5" s="1"/>
  <c r="HO38" i="5"/>
  <c r="HO39" i="5" s="1"/>
  <c r="HP38" i="5"/>
  <c r="HQ38" i="5"/>
  <c r="HQ39" i="5" s="1"/>
  <c r="HR38" i="5"/>
  <c r="HR39" i="5" s="1"/>
  <c r="HS38" i="5"/>
  <c r="HT38" i="5"/>
  <c r="HT39" i="5" s="1"/>
  <c r="HU38" i="5"/>
  <c r="HU39" i="5" s="1"/>
  <c r="HV38" i="5"/>
  <c r="HW38" i="5"/>
  <c r="HW39" i="5" s="1"/>
  <c r="HX38" i="5"/>
  <c r="HX39" i="5" s="1"/>
  <c r="HY38" i="5"/>
  <c r="HY39" i="5" s="1"/>
  <c r="HZ38" i="5"/>
  <c r="HZ39" i="5" s="1"/>
  <c r="IA38" i="5"/>
  <c r="IA39" i="5" s="1"/>
  <c r="IB38" i="5"/>
  <c r="IC38" i="5"/>
  <c r="IC39" i="5" s="1"/>
  <c r="ID38" i="5"/>
  <c r="ID39" i="5" s="1"/>
  <c r="IE38" i="5"/>
  <c r="IF38" i="5"/>
  <c r="IF39" i="5" s="1"/>
  <c r="IG38" i="5"/>
  <c r="IG39" i="5" s="1"/>
  <c r="IH38" i="5"/>
  <c r="II39" i="5"/>
  <c r="IJ38" i="5"/>
  <c r="IJ39" i="5" s="1"/>
  <c r="IK38" i="5"/>
  <c r="IK39" i="5" s="1"/>
  <c r="IL38" i="5"/>
  <c r="IL39" i="5" s="1"/>
  <c r="IM38" i="5"/>
  <c r="IM39" i="5" s="1"/>
  <c r="IN38" i="5"/>
  <c r="IO38" i="5"/>
  <c r="IO39" i="5" s="1"/>
  <c r="IP38" i="5"/>
  <c r="IP39" i="5" s="1"/>
  <c r="IQ38" i="5"/>
  <c r="IR38" i="5"/>
  <c r="IR39" i="5" s="1"/>
  <c r="IS38" i="5"/>
  <c r="IS39" i="5" s="1"/>
  <c r="IT38" i="5"/>
  <c r="IU38" i="5"/>
  <c r="IU39" i="5" s="1"/>
  <c r="IV38" i="5"/>
  <c r="IV39" i="5" s="1"/>
  <c r="IW38" i="5"/>
  <c r="IW39" i="5" s="1"/>
  <c r="IX38" i="5"/>
  <c r="IY38" i="5"/>
  <c r="IY39" i="5" s="1"/>
  <c r="IZ38" i="5"/>
  <c r="IZ39" i="5" s="1"/>
  <c r="JA38" i="5"/>
  <c r="JA39" i="5" s="1"/>
  <c r="JB38" i="5"/>
  <c r="JB39" i="5" s="1"/>
  <c r="JC38" i="5"/>
  <c r="JD38" i="5"/>
  <c r="JD39" i="5" s="1"/>
  <c r="JE38" i="5"/>
  <c r="JE39" i="5" s="1"/>
  <c r="JF38" i="5"/>
  <c r="JG38" i="5"/>
  <c r="JG39" i="5" s="1"/>
  <c r="JH38" i="5"/>
  <c r="JH39" i="5" s="1"/>
  <c r="JI38" i="5"/>
  <c r="JI39" i="5" s="1"/>
  <c r="JJ39" i="5"/>
  <c r="JK38" i="5"/>
  <c r="JK39" i="5" s="1"/>
  <c r="JL38" i="5"/>
  <c r="JM38" i="5"/>
  <c r="JM39" i="5" s="1"/>
  <c r="JN38" i="5"/>
  <c r="JN39" i="5" s="1"/>
  <c r="JO38" i="5"/>
  <c r="JP38" i="5"/>
  <c r="JP39" i="5" s="1"/>
  <c r="JQ38" i="5"/>
  <c r="JQ39" i="5" s="1"/>
  <c r="JR38" i="5"/>
  <c r="JS38" i="5"/>
  <c r="JS39" i="5" s="1"/>
  <c r="JT38" i="5"/>
  <c r="JT39" i="5" s="1"/>
  <c r="JU38" i="5"/>
  <c r="JU39" i="5" s="1"/>
  <c r="JV39" i="5"/>
  <c r="JW38" i="5"/>
  <c r="JW39" i="5" s="1"/>
  <c r="JX38" i="5"/>
  <c r="JX39" i="5" s="1"/>
  <c r="JY38" i="5"/>
  <c r="JY39" i="5" s="1"/>
  <c r="JZ38" i="5"/>
  <c r="JZ39" i="5" s="1"/>
  <c r="KA38" i="5"/>
  <c r="KA39" i="5" s="1"/>
  <c r="KB38" i="5"/>
  <c r="KB39" i="5" s="1"/>
  <c r="KC38" i="5"/>
  <c r="KC39" i="5" s="1"/>
  <c r="KD38" i="5"/>
  <c r="KD39" i="5" s="1"/>
  <c r="KE38" i="5"/>
  <c r="KE39" i="5" s="1"/>
  <c r="KF38" i="5"/>
  <c r="KF39" i="5" s="1"/>
  <c r="KG38" i="5"/>
  <c r="KG39" i="5" s="1"/>
  <c r="KH38" i="5"/>
  <c r="KH39" i="5" s="1"/>
  <c r="KI38" i="5"/>
  <c r="KI39" i="5" s="1"/>
  <c r="KJ38" i="5"/>
  <c r="KJ39" i="5" s="1"/>
  <c r="KK38" i="5"/>
  <c r="KK39" i="5" s="1"/>
  <c r="KL38" i="5"/>
  <c r="KL39" i="5" s="1"/>
  <c r="KM38" i="5"/>
  <c r="KM39" i="5" s="1"/>
  <c r="KN38" i="5"/>
  <c r="KN39" i="5" s="1"/>
  <c r="KO38" i="5"/>
  <c r="KO39" i="5" s="1"/>
  <c r="KP38" i="5"/>
  <c r="KP39" i="5" s="1"/>
  <c r="KQ38" i="5"/>
  <c r="KQ39" i="5" s="1"/>
  <c r="KR38" i="5"/>
  <c r="KR39" i="5" s="1"/>
  <c r="KS38" i="5"/>
  <c r="KS39" i="5" s="1"/>
  <c r="KT39" i="5"/>
  <c r="KU38" i="5"/>
  <c r="KU39" i="5" s="1"/>
  <c r="KV38" i="5"/>
  <c r="KV39" i="5" s="1"/>
  <c r="KW38" i="5"/>
  <c r="KW39" i="5" s="1"/>
  <c r="KX38" i="5"/>
  <c r="KX39" i="5" s="1"/>
  <c r="KY38" i="5"/>
  <c r="KY39" i="5" s="1"/>
  <c r="KZ38" i="5"/>
  <c r="KZ39" i="5" s="1"/>
  <c r="LA38" i="5"/>
  <c r="LA39" i="5" s="1"/>
  <c r="LB38" i="5"/>
  <c r="LC38" i="5"/>
  <c r="LC39" i="5" s="1"/>
  <c r="LD38" i="5"/>
  <c r="LD39" i="5" s="1"/>
  <c r="LE38" i="5"/>
  <c r="LE39" i="5" s="1"/>
  <c r="LF38" i="5"/>
  <c r="LF39" i="5" s="1"/>
  <c r="LG38" i="5"/>
  <c r="LG39" i="5" s="1"/>
  <c r="LH38" i="5"/>
  <c r="LI38" i="5"/>
  <c r="LI39" i="5" s="1"/>
  <c r="LJ38" i="5"/>
  <c r="LJ39" i="5" s="1"/>
  <c r="LK38" i="5"/>
  <c r="LL38" i="5"/>
  <c r="LL39" i="5" s="1"/>
  <c r="LM38" i="5"/>
  <c r="LM39" i="5" s="1"/>
  <c r="LN38" i="5"/>
  <c r="LO38" i="5"/>
  <c r="LO39" i="5" s="1"/>
  <c r="LP38" i="5"/>
  <c r="LP39" i="5" s="1"/>
  <c r="LQ38" i="5"/>
  <c r="LQ39" i="5" s="1"/>
  <c r="LR38" i="5"/>
  <c r="LR39" i="5" s="1"/>
  <c r="LS38" i="5"/>
  <c r="LS39" i="5" s="1"/>
  <c r="LT38" i="5"/>
  <c r="LU38" i="5"/>
  <c r="LU39" i="5" s="1"/>
  <c r="LV38" i="5"/>
  <c r="LV39" i="5" s="1"/>
  <c r="LW38" i="5"/>
  <c r="LW39" i="5" s="1"/>
  <c r="LX38" i="5"/>
  <c r="LX39" i="5" s="1"/>
  <c r="LY38" i="5"/>
  <c r="LY39" i="5" s="1"/>
  <c r="LZ38" i="5"/>
  <c r="MA38" i="5"/>
  <c r="MA39" i="5" s="1"/>
  <c r="MB38" i="5"/>
  <c r="MB39" i="5" s="1"/>
  <c r="MC38" i="5"/>
  <c r="MC39" i="5" s="1"/>
  <c r="MD38" i="5"/>
  <c r="MD39" i="5" s="1"/>
  <c r="ME38" i="5"/>
  <c r="ME39" i="5" s="1"/>
  <c r="MF38" i="5"/>
  <c r="MG38" i="5"/>
  <c r="MG39" i="5" s="1"/>
  <c r="MH38" i="5"/>
  <c r="MH39" i="5" s="1"/>
  <c r="MI38" i="5"/>
  <c r="MJ38" i="5"/>
  <c r="MJ39" i="5" s="1"/>
  <c r="MK38" i="5"/>
  <c r="MK39" i="5" s="1"/>
  <c r="ML38" i="5"/>
  <c r="MM38" i="5"/>
  <c r="MM39" i="5" s="1"/>
  <c r="MN38" i="5"/>
  <c r="MN39" i="5" s="1"/>
  <c r="MO38" i="5"/>
  <c r="MO39" i="5" s="1"/>
  <c r="MP38" i="5"/>
  <c r="MP39" i="5" s="1"/>
  <c r="MQ38" i="5"/>
  <c r="MR38" i="5"/>
  <c r="MS38" i="5"/>
  <c r="MT38" i="5"/>
  <c r="MT39" i="5" s="1"/>
  <c r="MU38" i="5"/>
  <c r="MU39" i="5" s="1"/>
  <c r="MV38" i="5"/>
  <c r="MV39" i="5" s="1"/>
  <c r="MW38" i="5"/>
  <c r="MW39" i="5" s="1"/>
  <c r="MX38" i="5"/>
  <c r="MY38" i="5"/>
  <c r="MY39" i="5" s="1"/>
  <c r="MZ38" i="5"/>
  <c r="MZ39" i="5" s="1"/>
  <c r="NA38" i="5"/>
  <c r="NA39" i="5" s="1"/>
  <c r="NB38" i="5"/>
  <c r="NB39" i="5" s="1"/>
  <c r="NC38" i="5"/>
  <c r="NC39" i="5" s="1"/>
  <c r="ND38" i="5"/>
  <c r="ND39" i="5" s="1"/>
  <c r="NE38" i="5"/>
  <c r="NE39" i="5" s="1"/>
  <c r="NF38" i="5"/>
  <c r="NF39" i="5" s="1"/>
  <c r="NG38" i="5"/>
  <c r="NG39" i="5" s="1"/>
  <c r="NH38" i="5"/>
  <c r="NH39" i="5" s="1"/>
  <c r="NI38" i="5"/>
  <c r="NI39" i="5" s="1"/>
  <c r="NJ38" i="5"/>
  <c r="NJ39" i="5" s="1"/>
  <c r="NK38" i="5"/>
  <c r="NK39" i="5" s="1"/>
  <c r="NL38" i="5"/>
  <c r="NL39" i="5" s="1"/>
  <c r="NM38" i="5"/>
  <c r="NM39" i="5" s="1"/>
  <c r="NN38" i="5"/>
  <c r="NN39" i="5" s="1"/>
  <c r="NO38" i="5"/>
  <c r="NO39" i="5" s="1"/>
  <c r="NP38" i="5"/>
  <c r="NP39" i="5" s="1"/>
  <c r="NQ38" i="5"/>
  <c r="NQ39" i="5" s="1"/>
  <c r="NR38" i="5"/>
  <c r="NR39" i="5" s="1"/>
  <c r="NS38" i="5"/>
  <c r="NS39" i="5" s="1"/>
  <c r="NT38" i="5"/>
  <c r="NT39" i="5" s="1"/>
  <c r="NU38" i="5"/>
  <c r="NU39" i="5" s="1"/>
  <c r="NV38" i="5"/>
  <c r="NV39" i="5" s="1"/>
  <c r="NW38" i="5"/>
  <c r="NW39" i="5" s="1"/>
  <c r="NX38" i="5"/>
  <c r="NX39" i="5" s="1"/>
  <c r="NY38" i="5"/>
  <c r="NZ38" i="5"/>
  <c r="NZ39" i="5" s="1"/>
  <c r="OA38" i="5"/>
  <c r="OA39" i="5" s="1"/>
  <c r="OB38" i="5"/>
  <c r="OB39" i="5" s="1"/>
  <c r="OC38" i="5"/>
  <c r="OC39" i="5" s="1"/>
  <c r="OD38" i="5"/>
  <c r="OE38" i="5"/>
  <c r="OE39" i="5" s="1"/>
  <c r="OF38" i="5"/>
  <c r="OF39" i="5" s="1"/>
  <c r="OG38" i="5"/>
  <c r="OG39" i="5" s="1"/>
  <c r="OH38" i="5"/>
  <c r="OI38" i="5"/>
  <c r="OI39" i="5" s="1"/>
  <c r="OJ38" i="5"/>
  <c r="OJ39" i="5" s="1"/>
  <c r="OK38" i="5"/>
  <c r="OK39" i="5" s="1"/>
  <c r="OL38" i="5"/>
  <c r="OL39" i="5" s="1"/>
  <c r="OM38" i="5"/>
  <c r="OM39" i="5" s="1"/>
  <c r="ON38" i="5"/>
  <c r="OO38" i="5"/>
  <c r="OO39" i="5" s="1"/>
  <c r="OP38" i="5"/>
  <c r="OP39" i="5" s="1"/>
  <c r="OQ38" i="5"/>
  <c r="OQ39" i="5" s="1"/>
  <c r="OR38" i="5"/>
  <c r="OR39" i="5" s="1"/>
  <c r="OS38" i="5"/>
  <c r="OS39" i="5" s="1"/>
  <c r="OT38" i="5"/>
  <c r="OT39" i="5" s="1"/>
  <c r="OU38" i="5"/>
  <c r="OU39" i="5" s="1"/>
  <c r="OV38" i="5"/>
  <c r="OV39" i="5" s="1"/>
  <c r="OW38" i="5"/>
  <c r="OX38" i="5"/>
  <c r="OX39" i="5" s="1"/>
  <c r="OY38" i="5"/>
  <c r="OY39" i="5" s="1"/>
  <c r="OZ38" i="5"/>
  <c r="OZ39" i="5" s="1"/>
  <c r="PA38" i="5"/>
  <c r="PA39" i="5" s="1"/>
  <c r="PB38" i="5"/>
  <c r="PB39" i="5" s="1"/>
  <c r="PC38" i="5"/>
  <c r="PD38" i="5"/>
  <c r="PD39" i="5" s="1"/>
  <c r="PE38" i="5"/>
  <c r="PE39" i="5" s="1"/>
  <c r="PF38" i="5"/>
  <c r="PG38" i="5"/>
  <c r="PG39" i="5" s="1"/>
  <c r="PH38" i="5"/>
  <c r="PH39" i="5" s="1"/>
  <c r="PI38" i="5"/>
  <c r="PI39" i="5" s="1"/>
  <c r="PJ38" i="5"/>
  <c r="PJ39" i="5" s="1"/>
  <c r="PK38" i="5"/>
  <c r="PK39" i="5" s="1"/>
  <c r="PL38" i="5"/>
  <c r="PM38" i="5"/>
  <c r="PM39" i="5" s="1"/>
  <c r="PN38" i="5"/>
  <c r="PN39" i="5" s="1"/>
  <c r="PO38" i="5"/>
  <c r="PO39" i="5" s="1"/>
  <c r="PP38" i="5"/>
  <c r="PP39" i="5" s="1"/>
  <c r="PQ38" i="5"/>
  <c r="PR38" i="5"/>
  <c r="PR39" i="5" s="1"/>
  <c r="PS38" i="5"/>
  <c r="PS39" i="5" s="1"/>
  <c r="PT38" i="5"/>
  <c r="PT39" i="5" s="1"/>
  <c r="PU38" i="5"/>
  <c r="PU39" i="5" s="1"/>
  <c r="PV39" i="5"/>
  <c r="PW38" i="5"/>
  <c r="PW39" i="5" s="1"/>
  <c r="PX38" i="5"/>
  <c r="PX39" i="5" s="1"/>
  <c r="PY38" i="5"/>
  <c r="PY39" i="5" s="1"/>
  <c r="PZ38" i="5"/>
  <c r="PZ39" i="5" s="1"/>
  <c r="QA38" i="5"/>
  <c r="QA39" i="5" s="1"/>
  <c r="QB38" i="5"/>
  <c r="QB39" i="5" s="1"/>
  <c r="QC38" i="5"/>
  <c r="QC39" i="5" s="1"/>
  <c r="QD38" i="5"/>
  <c r="QD39" i="5" s="1"/>
  <c r="QE38" i="5"/>
  <c r="QE39" i="5" s="1"/>
  <c r="QF38" i="5"/>
  <c r="QF39" i="5" s="1"/>
  <c r="QG38" i="5"/>
  <c r="QH39" i="5"/>
  <c r="QI38" i="5"/>
  <c r="QI39" i="5" s="1"/>
  <c r="QJ38" i="5"/>
  <c r="QK38" i="5"/>
  <c r="QK39" i="5" s="1"/>
  <c r="QL38" i="5"/>
  <c r="QL39" i="5" s="1"/>
  <c r="QM38" i="5"/>
  <c r="QM39" i="5" s="1"/>
  <c r="QN38" i="5"/>
  <c r="QN39" i="5" s="1"/>
  <c r="QO38" i="5"/>
  <c r="QO39" i="5" s="1"/>
  <c r="QP38" i="5"/>
  <c r="QP39" i="5" s="1"/>
  <c r="QQ38" i="5"/>
  <c r="QQ39" i="5" s="1"/>
  <c r="QR38" i="5"/>
  <c r="QR39" i="5" s="1"/>
  <c r="QS38" i="5"/>
  <c r="QS39" i="5" s="1"/>
  <c r="QT38" i="5"/>
  <c r="QT39" i="5" s="1"/>
  <c r="QU38" i="5"/>
  <c r="QU39" i="5" s="1"/>
  <c r="QV38" i="5"/>
  <c r="QV39" i="5" s="1"/>
  <c r="QW38" i="5"/>
  <c r="QW39" i="5" s="1"/>
  <c r="QX38" i="5"/>
  <c r="QX39" i="5" s="1"/>
  <c r="QY38" i="5"/>
  <c r="QY39" i="5" s="1"/>
  <c r="QZ38" i="5"/>
  <c r="QZ39" i="5" s="1"/>
  <c r="RA38" i="5"/>
  <c r="RA39" i="5" s="1"/>
  <c r="RB38" i="5"/>
  <c r="RB39" i="5" s="1"/>
  <c r="RC38" i="5"/>
  <c r="RC39" i="5" s="1"/>
  <c r="RD38" i="5"/>
  <c r="RD39" i="5" s="1"/>
  <c r="RE38" i="5"/>
  <c r="RE39" i="5" s="1"/>
  <c r="RF38" i="5"/>
  <c r="RF39" i="5" s="1"/>
  <c r="RG38" i="5"/>
  <c r="RG39" i="5" s="1"/>
  <c r="RH38" i="5"/>
  <c r="RI38" i="5"/>
  <c r="RI39" i="5" s="1"/>
  <c r="RJ38" i="5"/>
  <c r="RJ39" i="5" s="1"/>
  <c r="RK38" i="5"/>
  <c r="RK39" i="5" s="1"/>
  <c r="RL38" i="5"/>
  <c r="RL39" i="5" s="1"/>
  <c r="RM38" i="5"/>
  <c r="RM39" i="5" s="1"/>
  <c r="RN38" i="5"/>
  <c r="RN39" i="5" s="1"/>
  <c r="RO38" i="5"/>
  <c r="RO39" i="5" s="1"/>
  <c r="RP38" i="5"/>
  <c r="RP39" i="5" s="1"/>
  <c r="RQ38" i="5"/>
  <c r="RR38" i="5"/>
  <c r="RR39" i="5" s="1"/>
  <c r="RS38" i="5"/>
  <c r="RS39" i="5" s="1"/>
  <c r="RT38" i="5"/>
  <c r="RU38" i="5"/>
  <c r="RU39" i="5" s="1"/>
  <c r="RV38" i="5"/>
  <c r="RV39" i="5" s="1"/>
  <c r="RW38" i="5"/>
  <c r="RW39" i="5" s="1"/>
  <c r="RX38" i="5"/>
  <c r="RX39" i="5" s="1"/>
  <c r="RY38" i="5"/>
  <c r="RY39" i="5" s="1"/>
  <c r="RZ38" i="5"/>
  <c r="RZ39" i="5" s="1"/>
  <c r="SA38" i="5"/>
  <c r="SA39" i="5" s="1"/>
  <c r="SB38" i="5"/>
  <c r="SB39" i="5" s="1"/>
  <c r="SC38" i="5"/>
  <c r="SC39" i="5" s="1"/>
  <c r="SD38" i="5"/>
  <c r="SD39" i="5" s="1"/>
  <c r="SE38" i="5"/>
  <c r="SE39" i="5" s="1"/>
  <c r="SF38" i="5"/>
  <c r="SF39" i="5" s="1"/>
  <c r="SG38" i="5"/>
  <c r="SG39" i="5" s="1"/>
  <c r="SH38" i="5"/>
  <c r="SH39" i="5" s="1"/>
  <c r="SI38" i="5"/>
  <c r="SI39" i="5" s="1"/>
  <c r="SJ38" i="5"/>
  <c r="SJ39" i="5" s="1"/>
  <c r="SK38" i="5"/>
  <c r="SK39" i="5" s="1"/>
  <c r="SL38" i="5"/>
  <c r="SL39" i="5" s="1"/>
  <c r="SM38" i="5"/>
  <c r="SM39" i="5" s="1"/>
  <c r="SN38" i="5"/>
  <c r="SN39" i="5" s="1"/>
  <c r="SO38" i="5"/>
  <c r="SO39" i="5" s="1"/>
  <c r="SP38" i="5"/>
  <c r="SP39" i="5" s="1"/>
  <c r="SQ38" i="5"/>
  <c r="SQ39" i="5" s="1"/>
  <c r="SR38" i="5"/>
  <c r="SS39" i="5"/>
  <c r="ST38" i="5"/>
  <c r="ST39" i="5" s="1"/>
  <c r="SU38" i="5"/>
  <c r="SU39" i="5" s="1"/>
  <c r="SV38" i="5"/>
  <c r="SV39" i="5" s="1"/>
  <c r="SW38" i="5"/>
  <c r="SW39" i="5" s="1"/>
  <c r="SX38" i="5"/>
  <c r="SX39" i="5" s="1"/>
  <c r="SY38" i="5"/>
  <c r="SY39" i="5" s="1"/>
  <c r="SZ38" i="5"/>
  <c r="SZ39" i="5" s="1"/>
  <c r="TA38" i="5"/>
  <c r="TA39" i="5" s="1"/>
  <c r="TB38" i="5"/>
  <c r="TB39" i="5" s="1"/>
  <c r="TC38" i="5"/>
  <c r="TC39" i="5" s="1"/>
  <c r="TD38" i="5"/>
  <c r="TD39" i="5" s="1"/>
  <c r="TE38" i="5"/>
  <c r="TE39" i="5" s="1"/>
  <c r="TF38" i="5"/>
  <c r="TF39" i="5" s="1"/>
  <c r="TG38" i="5"/>
  <c r="TG39" i="5" s="1"/>
  <c r="TH38" i="5"/>
  <c r="TH39" i="5" s="1"/>
  <c r="TI38" i="5"/>
  <c r="TI39" i="5" s="1"/>
  <c r="TJ38" i="5"/>
  <c r="TJ39" i="5" s="1"/>
  <c r="TK38" i="5"/>
  <c r="TK39" i="5" s="1"/>
  <c r="TL38" i="5"/>
  <c r="TL39" i="5" s="1"/>
  <c r="TM38" i="5"/>
  <c r="TM39" i="5" s="1"/>
  <c r="TN38" i="5"/>
  <c r="TN39" i="5" s="1"/>
  <c r="TO38" i="5"/>
  <c r="TO39" i="5" s="1"/>
  <c r="TP38" i="5"/>
  <c r="TP39" i="5" s="1"/>
  <c r="TQ38" i="5"/>
  <c r="TQ39" i="5" s="1"/>
  <c r="TR38" i="5"/>
  <c r="TR39" i="5" s="1"/>
  <c r="TS38" i="5"/>
  <c r="TS39" i="5" s="1"/>
  <c r="TU38" i="5"/>
  <c r="TU39" i="5" s="1"/>
  <c r="TV38" i="5"/>
  <c r="TV39" i="5" s="1"/>
  <c r="TW38" i="5"/>
  <c r="TW39" i="5" s="1"/>
  <c r="TX38" i="5"/>
  <c r="TX39" i="5" s="1"/>
  <c r="TY38" i="5"/>
  <c r="TY39" i="5" s="1"/>
  <c r="TZ38" i="5"/>
  <c r="TZ39" i="5" s="1"/>
  <c r="UA38" i="5"/>
  <c r="UA39" i="5" s="1"/>
  <c r="UB38" i="5"/>
  <c r="UB39" i="5" s="1"/>
  <c r="UC38" i="5"/>
  <c r="UC39" i="5" s="1"/>
  <c r="UD38" i="5"/>
  <c r="UD39" i="5" s="1"/>
  <c r="UE38" i="5"/>
  <c r="UE39" i="5" s="1"/>
  <c r="UF38" i="5"/>
  <c r="UF39" i="5" s="1"/>
  <c r="UG38" i="5"/>
  <c r="UG39" i="5" s="1"/>
  <c r="UH38" i="5"/>
  <c r="UH39" i="5" s="1"/>
  <c r="UI38" i="5"/>
  <c r="UI39" i="5" s="1"/>
  <c r="UJ38" i="5"/>
  <c r="UJ39" i="5" s="1"/>
  <c r="UK38" i="5"/>
  <c r="UK39" i="5" s="1"/>
  <c r="UL38" i="5"/>
  <c r="UL39" i="5" s="1"/>
  <c r="UM38" i="5"/>
  <c r="UM39" i="5" s="1"/>
  <c r="UN38" i="5"/>
  <c r="UN39" i="5" s="1"/>
  <c r="UO38" i="5"/>
  <c r="UO39" i="5" s="1"/>
  <c r="UP38" i="5"/>
  <c r="UP39" i="5" s="1"/>
  <c r="UQ38" i="5"/>
  <c r="UQ39" i="5" s="1"/>
  <c r="UR38" i="5"/>
  <c r="UR39" i="5" s="1"/>
  <c r="US38" i="5"/>
  <c r="US39" i="5" s="1"/>
  <c r="UT38" i="5"/>
  <c r="UT39" i="5" s="1"/>
  <c r="UU38" i="5"/>
  <c r="UU39" i="5" s="1"/>
  <c r="UV38" i="5"/>
  <c r="UV39" i="5" s="1"/>
  <c r="UW38" i="5"/>
  <c r="UW39" i="5" s="1"/>
  <c r="UX38" i="5"/>
  <c r="UX39" i="5" s="1"/>
  <c r="UY38" i="5"/>
  <c r="UY39" i="5" s="1"/>
  <c r="UZ38" i="5"/>
  <c r="UZ39" i="5" s="1"/>
  <c r="VA38" i="5"/>
  <c r="VA39" i="5" s="1"/>
  <c r="VB38" i="5"/>
  <c r="VB39" i="5" s="1"/>
  <c r="VC38" i="5"/>
  <c r="VC39" i="5" s="1"/>
  <c r="VD38" i="5"/>
  <c r="VD39" i="5" s="1"/>
  <c r="VE38" i="5"/>
  <c r="VE39" i="5" s="1"/>
  <c r="VF38" i="5"/>
  <c r="VF39" i="5" s="1"/>
  <c r="VG38" i="5"/>
  <c r="VG39" i="5" s="1"/>
  <c r="VH38" i="5"/>
  <c r="VH39" i="5" s="1"/>
  <c r="VI38" i="5"/>
  <c r="VI39" i="5" s="1"/>
  <c r="VJ38" i="5"/>
  <c r="VJ39" i="5" s="1"/>
  <c r="VK38" i="5"/>
  <c r="VK39" i="5" s="1"/>
  <c r="VL38" i="5"/>
  <c r="VM38" i="5"/>
  <c r="VM39" i="5" s="1"/>
  <c r="VN38" i="5"/>
  <c r="VN39" i="5" s="1"/>
  <c r="VO38" i="5"/>
  <c r="VO39" i="5" s="1"/>
  <c r="VP38" i="5"/>
  <c r="VP39" i="5" s="1"/>
  <c r="VQ38" i="5"/>
  <c r="VQ39" i="5" s="1"/>
  <c r="VR38" i="5"/>
  <c r="VR39" i="5" s="1"/>
  <c r="VS38" i="5"/>
  <c r="VS39" i="5" s="1"/>
  <c r="VT38" i="5"/>
  <c r="VT39" i="5" s="1"/>
  <c r="VU38" i="5"/>
  <c r="VU39" i="5" s="1"/>
  <c r="VV38" i="5"/>
  <c r="VV39" i="5" s="1"/>
  <c r="VW38" i="5"/>
  <c r="VW39" i="5" s="1"/>
  <c r="VX38" i="5"/>
  <c r="VY38" i="5"/>
  <c r="VY39" i="5" s="1"/>
  <c r="VZ38" i="5"/>
  <c r="VZ39" i="5" s="1"/>
  <c r="WA38" i="5"/>
  <c r="WA39" i="5" s="1"/>
  <c r="WB38" i="5"/>
  <c r="WB39" i="5" s="1"/>
  <c r="WC38" i="5"/>
  <c r="WC39" i="5" s="1"/>
  <c r="WD38" i="5"/>
  <c r="WD39" i="5" s="1"/>
  <c r="WE38" i="5"/>
  <c r="WE39" i="5" s="1"/>
  <c r="WF38" i="5"/>
  <c r="WF39" i="5" s="1"/>
  <c r="WG38" i="5"/>
  <c r="WG39" i="5" s="1"/>
  <c r="WH38" i="5"/>
  <c r="WH39" i="5" s="1"/>
  <c r="WI38" i="5"/>
  <c r="WI39" i="5" s="1"/>
  <c r="WJ38" i="5"/>
  <c r="WJ39" i="5" s="1"/>
  <c r="WK38" i="5"/>
  <c r="WK39" i="5" s="1"/>
  <c r="WL38" i="5"/>
  <c r="WL39" i="5" s="1"/>
  <c r="WM38" i="5"/>
  <c r="WM39" i="5" s="1"/>
  <c r="WN38" i="5"/>
  <c r="WN39" i="5" s="1"/>
  <c r="WO38" i="5"/>
  <c r="WO39" i="5" s="1"/>
  <c r="WP38" i="5"/>
  <c r="WP39" i="5" s="1"/>
  <c r="WQ38" i="5"/>
  <c r="WQ39" i="5" s="1"/>
  <c r="WR38" i="5"/>
  <c r="WR39" i="5" s="1"/>
  <c r="WS38" i="5"/>
  <c r="WS39" i="5" s="1"/>
  <c r="WT38" i="5"/>
  <c r="WT39" i="5" s="1"/>
  <c r="WU38" i="5"/>
  <c r="WU39" i="5" s="1"/>
  <c r="WV38" i="5"/>
  <c r="WW38" i="5"/>
  <c r="WW39" i="5" s="1"/>
  <c r="WX38" i="5"/>
  <c r="WX39" i="5" s="1"/>
  <c r="WY38" i="5"/>
  <c r="WY39" i="5" s="1"/>
  <c r="WZ38" i="5"/>
  <c r="WZ39" i="5" s="1"/>
  <c r="XA38" i="5"/>
  <c r="XA39" i="5" s="1"/>
  <c r="XB38" i="5"/>
  <c r="XB39" i="5" s="1"/>
  <c r="XC38" i="5"/>
  <c r="XC39" i="5" s="1"/>
  <c r="XD38" i="5"/>
  <c r="XD39" i="5" s="1"/>
  <c r="XE38" i="5"/>
  <c r="XE39" i="5" s="1"/>
  <c r="XF38" i="5"/>
  <c r="XF39" i="5" s="1"/>
  <c r="XG38" i="5"/>
  <c r="XG39" i="5" s="1"/>
  <c r="XH38" i="5"/>
  <c r="XI38" i="5"/>
  <c r="XI39" i="5" s="1"/>
  <c r="XJ38" i="5"/>
  <c r="XJ39" i="5" s="1"/>
  <c r="XK38" i="5"/>
  <c r="XK39" i="5" s="1"/>
  <c r="XL38" i="5"/>
  <c r="XL39" i="5" s="1"/>
  <c r="XM38" i="5"/>
  <c r="XM39" i="5" s="1"/>
  <c r="XN38" i="5"/>
  <c r="XN39" i="5" s="1"/>
  <c r="XO38" i="5"/>
  <c r="XO39" i="5" s="1"/>
  <c r="XP38" i="5"/>
  <c r="XQ38" i="5"/>
  <c r="XR38" i="5"/>
  <c r="XR39" i="5" s="1"/>
  <c r="XS38" i="5"/>
  <c r="XS39" i="5" s="1"/>
  <c r="XT38" i="5"/>
  <c r="XT39" i="5" s="1"/>
  <c r="XU38" i="5"/>
  <c r="XU39" i="5" s="1"/>
  <c r="XV38" i="5"/>
  <c r="XV39" i="5" s="1"/>
  <c r="XW38" i="5"/>
  <c r="XW39" i="5" s="1"/>
  <c r="XX38" i="5"/>
  <c r="XX39" i="5" s="1"/>
  <c r="XY38" i="5"/>
  <c r="XY39" i="5" s="1"/>
  <c r="XZ38" i="5"/>
  <c r="XZ39" i="5" s="1"/>
  <c r="YA38" i="5"/>
  <c r="YA39" i="5" s="1"/>
  <c r="YB38" i="5"/>
  <c r="YB39" i="5" s="1"/>
  <c r="YC38" i="5"/>
  <c r="YC39" i="5" s="1"/>
  <c r="YD38" i="5"/>
  <c r="YD39" i="5" s="1"/>
  <c r="YE38" i="5"/>
  <c r="YE39" i="5" s="1"/>
  <c r="YF38" i="5"/>
  <c r="YF39" i="5" s="1"/>
  <c r="YG38" i="5"/>
  <c r="YG39" i="5" s="1"/>
  <c r="YH38" i="5"/>
  <c r="YH39" i="5" s="1"/>
  <c r="YI38" i="5"/>
  <c r="YI39" i="5" s="1"/>
  <c r="YJ38" i="5"/>
  <c r="YJ39" i="5" s="1"/>
  <c r="YK38" i="5"/>
  <c r="YK39" i="5" s="1"/>
  <c r="YL38" i="5"/>
  <c r="YL39" i="5" s="1"/>
  <c r="YM38" i="5"/>
  <c r="YM39" i="5" s="1"/>
  <c r="YN38" i="5"/>
  <c r="YN39" i="5" s="1"/>
  <c r="YO38" i="5"/>
  <c r="YO39" i="5" s="1"/>
  <c r="YP38" i="5"/>
  <c r="YP39" i="5" s="1"/>
  <c r="YQ38" i="5"/>
  <c r="YQ39" i="5" s="1"/>
  <c r="YR38" i="5"/>
  <c r="YS38" i="5"/>
  <c r="YS39" i="5" s="1"/>
  <c r="YT38" i="5"/>
  <c r="YT39" i="5" s="1"/>
  <c r="YU38" i="5"/>
  <c r="YU39" i="5" s="1"/>
  <c r="YV38" i="5"/>
  <c r="YV39" i="5" s="1"/>
  <c r="YW38" i="5"/>
  <c r="YW39" i="5" s="1"/>
  <c r="YX38" i="5"/>
  <c r="YX39" i="5" s="1"/>
  <c r="YY38" i="5"/>
  <c r="YY39" i="5" s="1"/>
  <c r="YZ38" i="5"/>
  <c r="YZ39" i="5" s="1"/>
  <c r="ZA38" i="5"/>
  <c r="ZA39" i="5" s="1"/>
  <c r="ZB38" i="5"/>
  <c r="ZB39" i="5" s="1"/>
  <c r="ZC38" i="5"/>
  <c r="ZC39" i="5" s="1"/>
  <c r="ZD38" i="5"/>
  <c r="ZD39" i="5" s="1"/>
  <c r="ZE38" i="5"/>
  <c r="ZE39" i="5" s="1"/>
  <c r="ZF38" i="5"/>
  <c r="ZF39" i="5" s="1"/>
  <c r="ZG38" i="5"/>
  <c r="ZG39" i="5" s="1"/>
  <c r="ZH38" i="5"/>
  <c r="ZH39" i="5" s="1"/>
  <c r="ZI38" i="5"/>
  <c r="ZI39" i="5" s="1"/>
  <c r="ZJ38" i="5"/>
  <c r="ZJ39" i="5" s="1"/>
  <c r="ZK38" i="5"/>
  <c r="ZK39" i="5" s="1"/>
  <c r="ZL38" i="5"/>
  <c r="ZL39" i="5" s="1"/>
  <c r="ZM38" i="5"/>
  <c r="ZM39" i="5" s="1"/>
  <c r="ZN38" i="5"/>
  <c r="ZN39" i="5" s="1"/>
  <c r="ZO38" i="5"/>
  <c r="ZO39" i="5" s="1"/>
  <c r="ZP38" i="5"/>
  <c r="ZP39" i="5" s="1"/>
  <c r="ZQ39" i="5"/>
  <c r="ZR39" i="5"/>
  <c r="ZS38" i="5"/>
  <c r="ZS39" i="5" s="1"/>
  <c r="ZT38" i="5"/>
  <c r="ZT39" i="5" s="1"/>
  <c r="ZU38" i="5"/>
  <c r="ZU39" i="5" s="1"/>
  <c r="ZV38" i="5"/>
  <c r="ZV39" i="5" s="1"/>
  <c r="ZW38" i="5"/>
  <c r="ZW39" i="5" s="1"/>
  <c r="ZX38" i="5"/>
  <c r="ZX39" i="5" s="1"/>
  <c r="ZY38" i="5"/>
  <c r="ZY39" i="5" s="1"/>
  <c r="ZZ39" i="5"/>
  <c r="AAA38" i="5"/>
  <c r="AAA39" i="5" s="1"/>
  <c r="AAB38" i="5"/>
  <c r="AAC38" i="5"/>
  <c r="AAC39" i="5" s="1"/>
  <c r="AAD38" i="5"/>
  <c r="AAD39" i="5" s="1"/>
  <c r="AAE39" i="5"/>
  <c r="D39" i="5"/>
  <c r="E39" i="5"/>
  <c r="H39" i="5"/>
  <c r="J39" i="5"/>
  <c r="K39" i="5"/>
  <c r="M39" i="5"/>
  <c r="N39" i="5"/>
  <c r="T39" i="5"/>
  <c r="W39" i="5"/>
  <c r="Z39" i="5"/>
  <c r="AF39" i="5"/>
  <c r="AK39" i="5"/>
  <c r="AL39" i="5"/>
  <c r="AN39" i="5"/>
  <c r="AO39" i="5"/>
  <c r="AQ39" i="5"/>
  <c r="AR39" i="5"/>
  <c r="AT39" i="5"/>
  <c r="AU39" i="5"/>
  <c r="AV39" i="5"/>
  <c r="BA39" i="5"/>
  <c r="BD39" i="5"/>
  <c r="BG39" i="5"/>
  <c r="BR39" i="5"/>
  <c r="BS39" i="5"/>
  <c r="BY39" i="5"/>
  <c r="CB39" i="5"/>
  <c r="CH39" i="5"/>
  <c r="CJ39" i="5"/>
  <c r="CK39" i="5"/>
  <c r="CN39" i="5"/>
  <c r="CQ39" i="5"/>
  <c r="CY39" i="5"/>
  <c r="CZ39" i="5"/>
  <c r="DF39" i="5"/>
  <c r="DI39" i="5"/>
  <c r="DL39" i="5"/>
  <c r="DO39" i="5"/>
  <c r="DR39" i="5"/>
  <c r="DX39" i="5"/>
  <c r="EA39" i="5"/>
  <c r="ED39" i="5"/>
  <c r="EJ39" i="5"/>
  <c r="EM39" i="5"/>
  <c r="EV39" i="5"/>
  <c r="EY39" i="5"/>
  <c r="FB39" i="5"/>
  <c r="FH39" i="5"/>
  <c r="FK39" i="5"/>
  <c r="FN39" i="5"/>
  <c r="FT39" i="5"/>
  <c r="FV39" i="5"/>
  <c r="FZ39" i="5"/>
  <c r="GR39" i="5"/>
  <c r="GU39" i="5"/>
  <c r="GW39" i="5"/>
  <c r="GX39" i="5"/>
  <c r="HD39" i="5"/>
  <c r="HG39" i="5"/>
  <c r="HJ39" i="5"/>
  <c r="HP39" i="5"/>
  <c r="HS39" i="5"/>
  <c r="HV39" i="5"/>
  <c r="IB39" i="5"/>
  <c r="IE39" i="5"/>
  <c r="IH39" i="5"/>
  <c r="IN39" i="5"/>
  <c r="IQ39" i="5"/>
  <c r="IT39" i="5"/>
  <c r="JC39" i="5"/>
  <c r="JF39" i="5"/>
  <c r="JL39" i="5"/>
  <c r="JO39" i="5"/>
  <c r="JR39" i="5"/>
  <c r="LB39" i="5"/>
  <c r="LH39" i="5"/>
  <c r="LK39" i="5"/>
  <c r="LN39" i="5"/>
  <c r="LT39" i="5"/>
  <c r="LZ39" i="5"/>
  <c r="MF39" i="5"/>
  <c r="MI39" i="5"/>
  <c r="ML39" i="5"/>
  <c r="MR39" i="5"/>
  <c r="MX39" i="5"/>
  <c r="NY39" i="5"/>
  <c r="OH39" i="5"/>
  <c r="ON39" i="5"/>
  <c r="OW39" i="5"/>
  <c r="PC39" i="5"/>
  <c r="PF39" i="5"/>
  <c r="PL39" i="5"/>
  <c r="QG39" i="5"/>
  <c r="QJ39" i="5"/>
  <c r="RH39" i="5"/>
  <c r="RQ39" i="5"/>
  <c r="RT39" i="5"/>
  <c r="SR39" i="5"/>
  <c r="VL39" i="5"/>
  <c r="VX39" i="5"/>
  <c r="WV39" i="5"/>
  <c r="XH39" i="5"/>
  <c r="XQ39" i="5"/>
  <c r="YR39" i="5"/>
  <c r="C38" i="5"/>
  <c r="C39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4" i="2"/>
  <c r="D52" i="5"/>
  <c r="D60" i="5"/>
  <c r="D48" i="5"/>
  <c r="D59" i="5"/>
  <c r="D50" i="5"/>
  <c r="D46" i="5"/>
  <c r="D44" i="5"/>
  <c r="D51" i="5"/>
  <c r="D47" i="5"/>
  <c r="D58" i="5"/>
  <c r="D56" i="5"/>
  <c r="D43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5" i="5"/>
  <c r="D54" i="5"/>
</calcChain>
</file>

<file path=xl/sharedStrings.xml><?xml version="1.0" encoding="utf-8"?>
<sst xmlns="http://schemas.openxmlformats.org/spreadsheetml/2006/main" count="4124" uniqueCount="3273">
  <si>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</si>
  <si>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</si>
  <si>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</si>
  <si>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</si>
  <si>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</si>
  <si>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</si>
  <si>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</si>
  <si>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</si>
  <si>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</si>
  <si>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</si>
  <si>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</si>
  <si>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</si>
  <si>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</si>
  <si>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</si>
  <si>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</si>
  <si>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</si>
  <si>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</si>
  <si>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</si>
  <si>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</si>
  <si>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</si>
  <si>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</si>
  <si>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</si>
  <si>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</si>
  <si>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</si>
  <si>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</si>
  <si>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</si>
  <si>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</si>
  <si>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</si>
  <si>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</si>
  <si>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</si>
  <si>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</si>
  <si>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</si>
  <si>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</si>
  <si>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</si>
  <si>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</si>
  <si>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</si>
  <si>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</si>
  <si>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</si>
  <si>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</si>
  <si>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</si>
  <si>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</si>
  <si>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</si>
  <si>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</si>
  <si>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</si>
  <si>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</si>
  <si>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</si>
  <si>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</si>
  <si>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</si>
  <si>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</si>
  <si>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</si>
  <si>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</si>
  <si>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</si>
  <si>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</si>
  <si>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</si>
  <si>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</si>
  <si>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</si>
  <si>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</si>
  <si>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</si>
  <si>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</si>
  <si>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</si>
  <si>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</si>
  <si>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</si>
  <si>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</si>
  <si>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</si>
  <si>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</si>
  <si>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</si>
  <si>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</si>
  <si>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</si>
  <si>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</si>
  <si>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</si>
  <si>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</si>
  <si>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</si>
  <si>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</si>
  <si>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</si>
  <si>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</si>
  <si>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</si>
  <si>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</si>
  <si>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</si>
  <si>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</si>
  <si>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</si>
  <si>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</si>
  <si>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</si>
  <si>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</si>
  <si>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</si>
  <si>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</si>
  <si>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</si>
  <si>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</si>
  <si>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</si>
  <si>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</si>
  <si>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</si>
  <si>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</si>
  <si>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</si>
  <si>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</si>
  <si>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</si>
  <si>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</si>
  <si>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</si>
  <si>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</si>
  <si>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</si>
  <si>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</si>
  <si>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</si>
  <si>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</si>
  <si>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</si>
  <si>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</si>
  <si>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</si>
  <si>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</si>
  <si>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</si>
  <si>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</si>
  <si>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</si>
  <si>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</si>
  <si>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</si>
  <si>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</si>
  <si>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</si>
  <si>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</si>
  <si>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</si>
  <si>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</si>
  <si>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</si>
  <si>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</si>
  <si>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</si>
  <si>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</si>
  <si>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</si>
  <si>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</si>
  <si>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</si>
  <si>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</si>
  <si>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</si>
  <si>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</si>
  <si>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</si>
  <si>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</si>
  <si>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</si>
  <si>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</si>
  <si>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</si>
  <si>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</si>
  <si>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</si>
  <si>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</si>
  <si>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</si>
  <si>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</si>
  <si>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</si>
  <si>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</si>
  <si>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</si>
  <si>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</si>
  <si>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</si>
  <si>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</si>
  <si>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</si>
  <si>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</si>
  <si>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</si>
  <si>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</si>
  <si>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</si>
  <si>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</si>
  <si>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</si>
  <si>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</si>
  <si>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</si>
  <si>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</si>
  <si>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</si>
  <si>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</si>
  <si>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</si>
  <si>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</si>
  <si>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</si>
  <si>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</si>
  <si>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</si>
  <si>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</si>
  <si>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</si>
  <si>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</si>
  <si>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</si>
  <si>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</si>
  <si>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</si>
  <si>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</si>
  <si>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</si>
  <si>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</si>
  <si>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</si>
  <si>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</si>
  <si>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</si>
  <si>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</si>
  <si>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</si>
  <si>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</si>
  <si>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</si>
  <si>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</si>
  <si>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</si>
  <si>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</si>
  <si>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</si>
  <si>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</si>
  <si>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</si>
  <si>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</si>
  <si>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</si>
  <si>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</si>
  <si>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</si>
  <si>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</si>
  <si>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</si>
  <si>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</si>
  <si>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</si>
  <si>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</si>
  <si>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</si>
  <si>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</si>
  <si>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</si>
  <si>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</si>
  <si>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</si>
  <si>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</si>
  <si>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</si>
  <si>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</si>
  <si>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</si>
  <si>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</si>
  <si>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</si>
  <si>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</si>
  <si>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</si>
  <si>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</si>
  <si>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</si>
  <si>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</si>
  <si>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</si>
  <si>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</si>
  <si>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</si>
  <si>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</si>
  <si>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</si>
  <si>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</si>
  <si>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</si>
  <si>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</si>
  <si>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</si>
  <si>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</si>
  <si>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</si>
  <si>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</si>
  <si>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</si>
  <si>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</si>
  <si>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</si>
  <si>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</si>
  <si>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</si>
  <si>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</si>
  <si>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</si>
  <si>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</si>
  <si>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</si>
  <si>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</si>
  <si>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</si>
  <si>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</si>
  <si>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</si>
  <si>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</si>
  <si>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</si>
  <si>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</si>
  <si>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</si>
  <si>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</si>
  <si>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</si>
  <si>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</si>
  <si>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</si>
  <si>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</si>
  <si>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</si>
  <si>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</si>
  <si>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</si>
  <si>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</si>
  <si>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</si>
  <si>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</si>
  <si>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</si>
  <si>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</si>
  <si>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</si>
  <si>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</si>
  <si>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</si>
  <si>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</si>
  <si>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</si>
  <si>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</si>
  <si>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</si>
  <si>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</si>
  <si>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</si>
  <si>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</si>
  <si>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</si>
  <si>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</si>
  <si>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</si>
  <si>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</si>
  <si>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</si>
  <si>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</si>
  <si>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</si>
  <si>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</si>
  <si>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</si>
  <si>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</si>
  <si>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</si>
  <si>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</si>
  <si>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</si>
  <si>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</si>
  <si>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</si>
  <si>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</si>
  <si>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</si>
  <si>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</si>
  <si>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</si>
  <si>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</si>
  <si>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</si>
  <si>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</si>
  <si>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</si>
  <si>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</si>
  <si>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</si>
  <si>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</si>
  <si>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</si>
  <si>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</si>
  <si>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</si>
  <si>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</si>
  <si>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</si>
  <si>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</si>
  <si>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</si>
  <si>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</si>
  <si>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</si>
  <si>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</si>
  <si>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</si>
  <si>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</si>
  <si>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</si>
  <si>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</si>
  <si>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</si>
  <si>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</si>
  <si>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</si>
  <si>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</si>
  <si>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</si>
  <si>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</si>
  <si>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</si>
  <si>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</si>
  <si>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</si>
  <si>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</si>
  <si>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</si>
  <si>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</si>
  <si>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</si>
  <si>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</si>
  <si>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</si>
  <si>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</si>
  <si>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</si>
  <si>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</si>
  <si>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</si>
  <si>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</si>
  <si>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</si>
  <si>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</si>
  <si>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</si>
  <si>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</si>
  <si>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</si>
  <si>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</si>
  <si>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</si>
  <si>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</si>
  <si>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</si>
  <si>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</si>
  <si>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</si>
  <si>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</si>
  <si>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</si>
  <si>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</si>
  <si>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</si>
  <si>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</si>
  <si>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</si>
  <si>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</si>
  <si>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</si>
  <si>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</si>
  <si>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</si>
  <si>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</si>
  <si>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</si>
  <si>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</si>
  <si>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</si>
  <si>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</si>
  <si>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</si>
  <si>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</si>
  <si>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</si>
  <si>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</si>
  <si>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</si>
  <si>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</si>
  <si>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</si>
  <si>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</si>
  <si>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</si>
  <si>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</si>
  <si>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</si>
  <si>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</si>
  <si>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</si>
  <si>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</si>
  <si>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</si>
  <si>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</si>
  <si>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</si>
  <si>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</si>
  <si>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</si>
  <si>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</si>
  <si>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</si>
  <si>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</si>
  <si>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</si>
  <si>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</si>
  <si>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</si>
  <si>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</si>
  <si>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</si>
  <si>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</si>
  <si>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</si>
  <si>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</si>
  <si>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</si>
  <si>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</si>
  <si>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</si>
  <si>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</si>
  <si>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</si>
  <si>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</si>
  <si>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</si>
  <si>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</si>
  <si>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</si>
  <si>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</si>
  <si>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</si>
  <si>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</si>
  <si>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</si>
  <si>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</si>
  <si>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</si>
  <si>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</si>
  <si>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</si>
  <si>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</si>
  <si>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</si>
  <si>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</si>
  <si>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</si>
  <si>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</si>
  <si>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</si>
  <si>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</si>
  <si>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</si>
  <si>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</si>
  <si>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</si>
  <si>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</si>
  <si>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</si>
  <si>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</si>
  <si>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</si>
  <si>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</si>
  <si>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</si>
  <si>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</si>
  <si>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</si>
  <si>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</si>
  <si>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</si>
  <si>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</si>
  <si>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</si>
  <si>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</si>
  <si>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</si>
  <si>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</si>
  <si>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</si>
  <si>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</si>
  <si>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</si>
  <si>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</si>
  <si>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</si>
  <si>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</si>
  <si>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</si>
  <si>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</si>
  <si>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</si>
  <si>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</si>
  <si>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</si>
  <si>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</si>
  <si>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</si>
  <si>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</si>
  <si>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</si>
  <si>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</si>
  <si>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</si>
  <si>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</si>
  <si>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</si>
  <si>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</si>
  <si>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</si>
  <si>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</si>
  <si>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</si>
  <si>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</si>
  <si>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</si>
  <si>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</si>
  <si>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</si>
  <si>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</si>
  <si>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</si>
  <si>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</si>
  <si>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</si>
  <si>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</si>
  <si>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</si>
  <si>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</si>
  <si>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</si>
  <si>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</si>
  <si>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</si>
  <si>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</si>
  <si>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</si>
  <si>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</si>
  <si>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</si>
  <si>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</si>
  <si>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</si>
  <si>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</si>
  <si>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</si>
  <si>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</si>
  <si>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</si>
  <si>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</si>
  <si>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</si>
  <si>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</si>
  <si>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</si>
  <si>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</si>
  <si>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</si>
  <si>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</si>
  <si>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</si>
  <si>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</si>
  <si>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</si>
  <si>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</si>
  <si>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</si>
  <si>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</si>
  <si>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</si>
  <si>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</si>
  <si>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</si>
  <si>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</si>
  <si>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</si>
  <si>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</si>
  <si>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</si>
  <si>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</si>
  <si>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</si>
  <si>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</si>
  <si>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</si>
  <si>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</si>
  <si>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</si>
  <si>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</si>
  <si>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</si>
  <si>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</si>
  <si>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</si>
  <si>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</si>
  <si>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</si>
  <si>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</si>
  <si>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</si>
  <si>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</si>
  <si>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</si>
  <si>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</si>
  <si>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</si>
  <si>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</si>
  <si>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</si>
  <si>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</si>
  <si>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</si>
  <si>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</si>
  <si>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</si>
  <si>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</si>
  <si>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</si>
  <si>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</si>
  <si>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</si>
  <si>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</si>
  <si>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</si>
  <si>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</si>
  <si>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</si>
  <si>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</si>
  <si>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</si>
  <si>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</si>
  <si>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</si>
  <si>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</si>
  <si>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</si>
  <si>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</si>
  <si>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</si>
  <si>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</si>
  <si>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</si>
  <si>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</si>
  <si>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</si>
  <si>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</si>
  <si>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</si>
  <si>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</si>
  <si>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</si>
  <si>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</si>
  <si>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</si>
  <si>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</si>
  <si>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</si>
  <si>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</si>
  <si>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</si>
  <si>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</si>
  <si>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</si>
  <si>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</si>
  <si>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</si>
  <si>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</si>
  <si>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</si>
  <si>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</si>
  <si>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</si>
  <si>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</si>
  <si>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</si>
  <si>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</si>
  <si>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</si>
  <si>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</si>
  <si>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</si>
  <si>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</si>
  <si>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</si>
  <si>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</si>
  <si>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</si>
  <si>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</si>
  <si>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</si>
  <si>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</si>
  <si>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</si>
  <si>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</si>
  <si>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</si>
  <si>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</si>
  <si>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</si>
  <si>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</si>
  <si>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</si>
  <si>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</si>
  <si>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</si>
  <si>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</si>
  <si>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</si>
  <si>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</si>
  <si>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</si>
  <si>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</si>
  <si>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</si>
  <si>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</si>
  <si>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</si>
  <si>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</si>
  <si>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</si>
  <si>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</si>
  <si>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</si>
  <si>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</si>
  <si>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</si>
  <si>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</si>
  <si>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</si>
  <si>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</si>
  <si>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</si>
  <si>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</si>
  <si>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</si>
  <si>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</si>
  <si>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</si>
  <si>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</si>
  <si>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</si>
  <si>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</si>
  <si>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</si>
  <si>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</si>
  <si>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</si>
  <si>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</si>
  <si>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</si>
  <si>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</si>
  <si>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</si>
  <si>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</si>
  <si>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</si>
  <si>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</si>
  <si>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</si>
  <si>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</si>
  <si>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</si>
  <si>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</si>
  <si>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</si>
  <si>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</si>
  <si>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</si>
  <si>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</si>
  <si>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</si>
  <si>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</si>
  <si>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</si>
  <si>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</si>
  <si>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</si>
  <si>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</si>
  <si>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</si>
  <si>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</si>
  <si>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</si>
  <si>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</si>
  <si>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</si>
  <si>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</si>
  <si>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</si>
  <si>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</si>
  <si>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</si>
  <si>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</si>
  <si>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</si>
  <si>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</si>
  <si>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</si>
  <si>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</si>
  <si>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</si>
  <si>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</si>
  <si>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</si>
  <si>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</si>
  <si>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</si>
  <si>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</si>
  <si>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</si>
  <si>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</si>
  <si>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</si>
  <si>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</si>
  <si>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</si>
  <si>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</si>
  <si>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</si>
  <si>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</si>
  <si>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</si>
  <si>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</si>
  <si>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</si>
  <si>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</si>
  <si>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</si>
  <si>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</si>
  <si>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</si>
  <si>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</si>
  <si>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</si>
  <si>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</si>
  <si>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</si>
  <si>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</si>
  <si>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</si>
  <si>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</si>
  <si>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</si>
  <si>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</si>
  <si>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</si>
  <si>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</si>
  <si>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</si>
  <si>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</si>
  <si>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</si>
  <si>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</si>
  <si>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</si>
  <si>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</si>
  <si>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</si>
  <si>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</si>
  <si>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</si>
  <si>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</si>
  <si>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</si>
  <si>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</si>
  <si>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</si>
  <si>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</si>
  <si>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</si>
  <si>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</si>
  <si>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</si>
  <si>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</si>
  <si>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</si>
  <si>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</si>
  <si>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</si>
  <si>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</si>
  <si>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</si>
  <si>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</si>
  <si>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</si>
  <si>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</si>
  <si>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</si>
  <si>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</si>
  <si>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</si>
  <si>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</si>
  <si>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</si>
  <si>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</si>
  <si>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</si>
  <si>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</si>
  <si>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</si>
  <si>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</si>
  <si>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</si>
  <si>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</si>
  <si>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</si>
  <si>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</si>
  <si>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</si>
  <si>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</si>
  <si>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</si>
  <si>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</si>
  <si>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</si>
  <si>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</si>
  <si>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</si>
  <si>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</si>
  <si>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</si>
  <si>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</si>
  <si>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</si>
  <si>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</si>
  <si>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</si>
  <si>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</si>
  <si>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</si>
  <si>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</si>
  <si>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</si>
  <si>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</si>
  <si>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</si>
  <si>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</si>
  <si>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</si>
  <si>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</si>
  <si>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</si>
  <si>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</si>
  <si>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</si>
  <si>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</si>
  <si>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</si>
  <si>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</si>
  <si>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</si>
  <si>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</si>
  <si>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</si>
  <si>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</si>
  <si>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</si>
  <si>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</si>
  <si>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</si>
  <si>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</si>
  <si>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</si>
  <si>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</si>
  <si>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</si>
  <si>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</si>
  <si>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</si>
  <si>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</si>
  <si>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</si>
  <si>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</si>
  <si>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</si>
  <si>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</si>
  <si>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</si>
  <si>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</si>
  <si>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</si>
  <si>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</si>
  <si>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</si>
  <si>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</si>
  <si>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</si>
  <si>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</si>
  <si>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</si>
  <si>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</si>
  <si>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</si>
  <si>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</si>
  <si>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</si>
  <si>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</si>
  <si>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</si>
  <si>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</si>
  <si>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</si>
  <si>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</si>
  <si>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</si>
  <si>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</si>
  <si>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</si>
  <si>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</si>
  <si>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</si>
  <si>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</si>
  <si>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</si>
  <si>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</si>
  <si>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</si>
  <si>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</si>
  <si>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</si>
  <si>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</si>
  <si>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</si>
  <si>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</si>
  <si>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</si>
  <si>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</si>
  <si>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</si>
  <si>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</si>
  <si>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</si>
  <si>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</si>
  <si>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</si>
  <si>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</si>
  <si>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</si>
  <si>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</si>
  <si>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</si>
  <si>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</si>
  <si>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</si>
  <si>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</si>
  <si>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</si>
  <si>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</si>
  <si>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</si>
  <si>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</si>
  <si>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</si>
  <si>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</si>
  <si>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</si>
  <si>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</si>
  <si>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</si>
  <si>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</si>
  <si>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</si>
  <si>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</si>
  <si>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</si>
  <si>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</si>
  <si>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</si>
  <si>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</si>
  <si>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</si>
  <si>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</si>
  <si>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</si>
  <si>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</si>
  <si>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</si>
  <si>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</si>
  <si>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</si>
  <si>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</si>
  <si>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</si>
  <si>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</si>
  <si>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</si>
  <si>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</si>
  <si>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</si>
  <si>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</si>
  <si>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</si>
  <si>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</si>
  <si>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</si>
  <si>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</si>
  <si>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</si>
  <si>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</si>
  <si>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</si>
  <si>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</si>
  <si>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</si>
  <si>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</si>
  <si>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</si>
  <si>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</si>
  <si>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</si>
  <si>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</si>
  <si>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</si>
  <si>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</si>
  <si>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</si>
  <si>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</si>
  <si>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</si>
  <si>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</si>
  <si>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</si>
  <si>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</si>
  <si>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</si>
  <si>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</si>
  <si>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</si>
  <si>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</si>
  <si>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</si>
  <si>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</si>
  <si>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</si>
  <si>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</si>
  <si>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</si>
  <si>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</si>
  <si>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</si>
  <si>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</si>
  <si>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</si>
  <si>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</si>
  <si>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</si>
  <si>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</si>
  <si>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</si>
  <si>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</si>
  <si>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</si>
  <si>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</si>
  <si>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</si>
  <si>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</si>
  <si>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</si>
  <si>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</si>
  <si>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</si>
  <si>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</si>
  <si>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</si>
  <si>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</si>
  <si>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</si>
  <si>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</si>
  <si>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</si>
  <si>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</si>
  <si>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</si>
  <si>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</si>
  <si>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</si>
  <si>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</si>
  <si>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</si>
  <si>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</si>
  <si>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</si>
  <si>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</si>
  <si>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</si>
  <si>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</si>
  <si>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</si>
  <si>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</si>
  <si>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</si>
  <si>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</si>
  <si>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</si>
  <si>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</si>
  <si>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</si>
  <si>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</si>
  <si>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</si>
  <si>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</si>
  <si>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</si>
  <si>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</si>
  <si>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</si>
  <si>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</si>
  <si>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</si>
  <si>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</si>
  <si>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</si>
  <si>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</si>
  <si>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</si>
  <si>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</si>
  <si>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</si>
  <si>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</si>
  <si>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</si>
  <si>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</si>
  <si>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</si>
  <si>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</si>
  <si>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</si>
  <si>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</si>
  <si>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</si>
  <si>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</si>
  <si>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</si>
  <si>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</si>
  <si>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</si>
  <si>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</si>
  <si>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</si>
  <si>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</si>
  <si>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</si>
  <si>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</si>
  <si>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</si>
  <si>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</si>
  <si>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</si>
  <si>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</si>
  <si>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</si>
  <si>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</si>
  <si>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</si>
  <si>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</si>
  <si>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</si>
  <si>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</si>
  <si>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</si>
  <si>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</si>
  <si>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</si>
  <si>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</si>
  <si>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</si>
  <si>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</si>
  <si>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</si>
  <si>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</si>
  <si>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</si>
  <si>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</si>
  <si>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</si>
  <si>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</si>
  <si>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</si>
  <si>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</si>
  <si>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</si>
  <si>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</si>
  <si>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</si>
  <si>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</si>
  <si>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</si>
  <si>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</si>
  <si>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</si>
  <si>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</si>
  <si>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</si>
  <si>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</si>
  <si>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</si>
  <si>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</si>
  <si>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</si>
  <si>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</si>
  <si>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</si>
  <si>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</si>
  <si>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</si>
  <si>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</si>
  <si>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</si>
  <si>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</si>
  <si>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</si>
  <si>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</si>
  <si>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</si>
  <si>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</si>
  <si>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</si>
  <si>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</si>
  <si>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</si>
  <si>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</si>
  <si>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</si>
  <si>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</si>
  <si>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</si>
  <si>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</si>
  <si>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</si>
  <si>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</si>
  <si>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</si>
  <si>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</si>
  <si>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</si>
  <si>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</si>
  <si>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</si>
  <si>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</si>
  <si>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</si>
  <si>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</si>
  <si>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</si>
  <si>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</si>
  <si>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</si>
  <si>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</si>
  <si>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</si>
  <si>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</si>
  <si>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</si>
  <si>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</si>
  <si>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</si>
  <si>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</si>
  <si>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</si>
  <si>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</si>
  <si>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</si>
  <si>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</si>
  <si>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</si>
  <si>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</si>
  <si>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</si>
  <si>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</si>
  <si>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</si>
  <si>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</si>
  <si>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</si>
  <si>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</si>
  <si>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</si>
  <si>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</si>
  <si>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</si>
  <si>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</si>
  <si>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</si>
  <si>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</si>
  <si>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</si>
  <si>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</si>
  <si>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</si>
  <si>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</si>
  <si>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</si>
  <si>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</si>
  <si>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</si>
  <si>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</si>
  <si>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</si>
  <si>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</si>
  <si>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</si>
  <si>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</si>
  <si>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</si>
  <si>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</si>
  <si>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</si>
  <si>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</si>
  <si>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</si>
  <si>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</si>
  <si>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</si>
  <si>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</si>
  <si>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</si>
  <si>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</si>
  <si>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</si>
  <si>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</si>
  <si>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</si>
  <si>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</si>
  <si>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</si>
  <si>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</si>
  <si>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</si>
  <si>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</si>
  <si>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</si>
  <si>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</si>
  <si>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</si>
  <si>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</si>
  <si>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</si>
  <si>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</si>
  <si>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</si>
  <si>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</si>
  <si>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</si>
  <si>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</si>
  <si>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</si>
  <si>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</si>
  <si>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</si>
  <si>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</si>
  <si>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</si>
  <si>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</si>
  <si>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</si>
  <si>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</si>
  <si>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</si>
  <si>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</si>
  <si>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</si>
  <si>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</si>
  <si>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</si>
  <si>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</si>
  <si>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</si>
  <si>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</si>
  <si>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</si>
  <si>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</si>
  <si>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</si>
  <si>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</si>
  <si>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</si>
  <si>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</si>
  <si>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</si>
  <si>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</si>
  <si>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</si>
  <si>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</si>
  <si>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</si>
  <si>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</si>
  <si>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</si>
  <si>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</si>
  <si>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</si>
  <si>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</si>
  <si>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</si>
  <si>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</si>
  <si>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</si>
  <si>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</si>
  <si>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</si>
  <si>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</si>
  <si>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</si>
  <si>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</si>
  <si>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</si>
  <si>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</si>
  <si>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</si>
  <si>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</si>
  <si>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</si>
  <si>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</si>
  <si>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</si>
  <si>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</si>
  <si>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</si>
  <si>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</si>
  <si>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</si>
  <si>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</si>
  <si>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</si>
  <si>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</si>
  <si>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</si>
  <si>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</si>
  <si>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</si>
  <si>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</si>
  <si>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</si>
  <si>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</si>
  <si>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</si>
  <si>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</si>
  <si>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</si>
  <si>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</si>
  <si>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</si>
  <si>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</si>
  <si>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</si>
  <si>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</si>
  <si>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</si>
  <si>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</si>
  <si>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</si>
  <si>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</si>
  <si>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</si>
  <si>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</si>
  <si>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</si>
  <si>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</si>
  <si>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</si>
  <si>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</si>
  <si>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</si>
  <si>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</si>
  <si>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</si>
  <si>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</si>
  <si>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</si>
  <si>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</si>
  <si>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</si>
  <si>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</si>
  <si>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</si>
  <si>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</si>
  <si>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</si>
  <si>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</si>
  <si>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</si>
  <si>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</si>
  <si>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</si>
  <si>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</si>
  <si>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</si>
  <si>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</si>
  <si>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</si>
  <si>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</si>
  <si>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</si>
  <si>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</si>
  <si>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</si>
  <si>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</si>
  <si>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</si>
  <si>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</si>
  <si>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</si>
  <si>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</si>
  <si>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</si>
  <si>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</si>
  <si>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</si>
  <si>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</si>
  <si>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</si>
  <si>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</si>
  <si>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</si>
  <si>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</si>
  <si>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</si>
  <si>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</si>
  <si>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</si>
  <si>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</si>
  <si>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</si>
  <si>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</si>
  <si>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</si>
  <si>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</si>
  <si>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</si>
  <si>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</si>
  <si>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</si>
  <si>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</si>
  <si>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</si>
  <si>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</si>
  <si>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</si>
  <si>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</si>
  <si>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</si>
  <si>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</si>
  <si>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</si>
  <si>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</si>
  <si>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</si>
  <si>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</si>
  <si>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</si>
  <si>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</si>
  <si>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</si>
  <si>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</si>
  <si>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</si>
  <si>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</si>
  <si>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</si>
  <si>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</si>
  <si>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</si>
  <si>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</si>
  <si>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</si>
  <si>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</si>
  <si>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</si>
  <si>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</si>
  <si>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</si>
  <si>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</si>
  <si>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</si>
  <si>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</si>
  <si>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</si>
  <si>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</si>
  <si>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</si>
  <si>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</si>
  <si>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</si>
  <si>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</si>
  <si>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</si>
  <si>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</si>
  <si>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</si>
  <si>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</si>
  <si>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</si>
  <si>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</si>
  <si>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</si>
  <si>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</si>
  <si>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</si>
  <si>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</si>
  <si>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</si>
  <si>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</si>
  <si>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</si>
  <si>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</si>
  <si>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</si>
  <si>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</si>
  <si>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</si>
  <si>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</si>
  <si>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</si>
  <si>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</si>
  <si>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</si>
  <si>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</si>
  <si>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</si>
  <si>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</si>
  <si>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</si>
  <si>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</si>
  <si>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</si>
  <si>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</si>
  <si>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</si>
  <si>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</si>
  <si>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</si>
  <si>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</si>
  <si>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</si>
  <si>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</si>
  <si>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</si>
  <si>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</si>
  <si>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</si>
  <si>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</si>
  <si>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</si>
  <si>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</si>
  <si>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</si>
  <si>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</si>
  <si>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</si>
  <si>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</si>
  <si>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</si>
  <si>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</si>
  <si>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</si>
  <si>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</si>
  <si>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</si>
  <si>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</si>
  <si>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</si>
  <si>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</si>
  <si>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</si>
  <si>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</si>
  <si>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</si>
  <si>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</si>
  <si>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</si>
  <si>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</si>
  <si>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</si>
  <si>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</si>
  <si>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</si>
  <si>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</si>
  <si>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</si>
  <si>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</si>
  <si>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</si>
  <si>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</si>
  <si>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</si>
  <si>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</si>
  <si>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</si>
  <si>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</si>
  <si>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</si>
  <si>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</si>
  <si>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</si>
  <si>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</si>
  <si>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</si>
  <si>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</si>
  <si>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</si>
  <si>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</si>
  <si>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</si>
  <si>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</si>
  <si>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</si>
  <si>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</si>
  <si>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</si>
  <si>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</si>
  <si>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</si>
  <si>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</si>
  <si>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</si>
  <si>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</si>
  <si>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</si>
  <si>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</si>
  <si>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</si>
  <si>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</si>
  <si>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</si>
  <si>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</si>
  <si>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</si>
  <si>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</si>
  <si>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</si>
  <si>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</si>
  <si>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</si>
  <si>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</si>
  <si>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</si>
  <si>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</si>
  <si>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</si>
  <si>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</si>
  <si>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</si>
  <si>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</si>
  <si>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</si>
  <si>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</si>
  <si>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</si>
  <si>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</si>
  <si>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</si>
  <si>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</si>
  <si>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</si>
  <si>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</si>
  <si>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</si>
  <si>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</si>
  <si>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</si>
  <si>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</si>
  <si>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</si>
  <si>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</si>
  <si>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</si>
  <si>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</si>
  <si>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</si>
  <si>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</si>
  <si>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</si>
  <si>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</si>
  <si>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</si>
  <si>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</si>
  <si>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</si>
  <si>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</si>
  <si>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</si>
  <si>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</si>
  <si>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</si>
  <si>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</si>
  <si>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</si>
  <si>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</si>
  <si>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</si>
  <si>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</si>
  <si>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</si>
  <si>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</si>
  <si>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</si>
  <si>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</si>
  <si>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</si>
  <si>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</si>
  <si>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</si>
  <si>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</si>
  <si>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</si>
  <si>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</si>
  <si>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</si>
  <si>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</si>
  <si>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</si>
  <si>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</si>
  <si>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</si>
  <si>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</si>
  <si>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</si>
  <si>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</si>
  <si>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</si>
  <si>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</si>
  <si>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</si>
  <si>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</si>
  <si>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</si>
  <si>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</si>
  <si>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</si>
  <si>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</si>
  <si>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</si>
  <si>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</si>
  <si>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</si>
  <si>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</si>
  <si>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</si>
  <si>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</si>
  <si>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</si>
  <si>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</si>
  <si>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</si>
  <si>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</si>
  <si>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</si>
  <si>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</si>
  <si>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</si>
  <si>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</si>
  <si>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</si>
  <si>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</si>
  <si>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</si>
  <si>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</si>
  <si>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</si>
  <si>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</si>
  <si>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</si>
  <si>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</si>
  <si>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</si>
  <si>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</si>
  <si>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</si>
  <si>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</si>
  <si>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</si>
  <si>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</si>
  <si>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</si>
  <si>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</si>
  <si>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</si>
  <si>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</si>
  <si>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</si>
  <si>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</si>
  <si>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</si>
  <si>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</si>
  <si>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</si>
  <si>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</si>
  <si>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</si>
  <si>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</si>
  <si>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</si>
  <si>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</si>
  <si>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</si>
  <si>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</si>
  <si>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</si>
  <si>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</si>
  <si>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</si>
  <si>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</si>
  <si>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</si>
  <si>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</si>
  <si>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</si>
  <si>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</si>
  <si>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</si>
  <si>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</si>
  <si>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</si>
  <si>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</si>
  <si>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</si>
  <si>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</si>
  <si>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</si>
  <si>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</si>
  <si>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</si>
  <si>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</si>
  <si>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</si>
  <si>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</si>
  <si>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</si>
  <si>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</si>
  <si>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</si>
  <si>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</si>
  <si>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</si>
  <si>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</si>
  <si>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</si>
  <si>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</si>
  <si>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</si>
  <si>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</si>
  <si>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</si>
  <si>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</si>
  <si>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</si>
  <si>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</si>
  <si>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</si>
  <si>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</si>
  <si>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</si>
  <si>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</si>
  <si>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</si>
  <si>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</si>
  <si>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</si>
  <si>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</si>
  <si>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</si>
  <si>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</si>
  <si>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</si>
  <si>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</si>
  <si>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</si>
  <si>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</si>
  <si>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</si>
  <si>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</si>
  <si>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</si>
  <si>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</si>
  <si>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</si>
  <si>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</si>
  <si>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</si>
  <si>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</si>
  <si>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</si>
  <si>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</si>
  <si>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</si>
  <si>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</si>
  <si>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</si>
  <si>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</si>
  <si>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</si>
  <si>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</si>
  <si>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</si>
  <si>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</si>
  <si>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</si>
  <si>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</si>
  <si>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</si>
  <si>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</si>
  <si>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</si>
  <si>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</si>
  <si>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</si>
  <si>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</si>
  <si>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</si>
  <si>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</si>
  <si>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</si>
  <si>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</si>
  <si>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</si>
  <si>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</si>
  <si>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</si>
  <si>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</si>
  <si>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</si>
  <si>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</si>
  <si>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</si>
  <si>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</si>
  <si>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</si>
  <si>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</si>
  <si>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</si>
  <si>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</si>
  <si>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</si>
  <si>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</si>
  <si>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</si>
  <si>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</si>
  <si>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</si>
  <si>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</si>
  <si>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</si>
  <si>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</si>
  <si>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</si>
  <si>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</si>
  <si>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</si>
  <si>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</si>
  <si>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</si>
  <si>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</si>
  <si>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</si>
  <si>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</si>
  <si>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</si>
  <si>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</si>
  <si>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</si>
  <si>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</si>
  <si>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</si>
  <si>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</si>
  <si>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</si>
  <si>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</si>
  <si>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</si>
  <si>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</si>
  <si>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</si>
  <si>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</si>
  <si>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</si>
  <si>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</si>
  <si>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</si>
  <si>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</si>
  <si>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</si>
  <si>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</si>
  <si>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</si>
  <si>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</si>
  <si>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</si>
  <si>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</si>
  <si>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</si>
  <si>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</si>
  <si>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</si>
  <si>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</si>
  <si>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</si>
  <si>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</si>
  <si>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</si>
  <si>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</si>
  <si>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</si>
  <si>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</si>
  <si>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</si>
  <si>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</si>
  <si>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</si>
  <si>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</si>
  <si>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</si>
  <si>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</si>
  <si>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</si>
  <si>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</si>
  <si>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</si>
  <si>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</si>
  <si>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</si>
  <si>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</si>
  <si>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</si>
  <si>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</si>
  <si>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</si>
  <si>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</si>
  <si>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</si>
  <si>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</si>
  <si>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</si>
  <si>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</si>
  <si>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</si>
  <si>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</si>
  <si>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</si>
  <si>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</si>
  <si>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</si>
  <si>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</si>
  <si>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</si>
  <si>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</si>
  <si>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</si>
  <si>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</si>
  <si>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</si>
  <si>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</si>
  <si>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</si>
  <si>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</si>
  <si>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</si>
  <si>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</si>
  <si>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</si>
  <si>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</si>
  <si>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</si>
  <si>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</si>
  <si>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</si>
  <si>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</si>
  <si>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</si>
  <si>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</si>
  <si>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</si>
  <si>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</si>
  <si>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</si>
  <si>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</si>
  <si>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</si>
  <si>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</si>
  <si>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</si>
  <si>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</si>
  <si>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</si>
  <si>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</si>
  <si>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</si>
  <si>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</si>
  <si>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</si>
  <si>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</si>
  <si>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</si>
  <si>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</si>
  <si>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</si>
  <si>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</si>
  <si>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</si>
  <si>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</si>
  <si>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</si>
  <si>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</si>
  <si>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</si>
  <si>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</si>
  <si>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</si>
  <si>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</si>
  <si>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</si>
  <si>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</si>
  <si>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</si>
  <si>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</si>
  <si>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</si>
  <si>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</si>
  <si>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</si>
  <si>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</si>
  <si>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</si>
  <si>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</si>
  <si>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</si>
  <si>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</si>
  <si>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</si>
  <si>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</si>
  <si>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</si>
  <si>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</si>
  <si>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</si>
  <si>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</si>
  <si>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</si>
  <si>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</si>
  <si>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</si>
  <si>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</si>
  <si>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</si>
  <si>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</si>
  <si>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</si>
  <si>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</si>
  <si>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</si>
  <si>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</si>
  <si>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</si>
  <si>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</si>
  <si>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</si>
  <si>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</si>
  <si>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</si>
  <si>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</si>
  <si>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</si>
  <si>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</si>
  <si>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</si>
  <si>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</si>
  <si>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</si>
  <si>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</si>
  <si>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</si>
  <si>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</si>
  <si>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</si>
  <si>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</si>
  <si>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</si>
  <si>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</si>
  <si>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</si>
  <si>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</si>
  <si>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</si>
  <si>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</si>
  <si>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</si>
  <si>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</si>
  <si>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</si>
  <si>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</si>
  <si>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</si>
  <si>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</si>
  <si>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</si>
  <si>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</si>
  <si>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</si>
  <si>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</si>
  <si>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</si>
  <si>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</si>
  <si>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</si>
  <si>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</si>
  <si>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</si>
  <si>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</si>
  <si>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</si>
  <si>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</si>
  <si>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</si>
  <si>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</si>
  <si>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</si>
  <si>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</si>
  <si>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</si>
  <si>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</si>
  <si>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</si>
  <si>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</si>
  <si>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</si>
  <si>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</si>
  <si>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</si>
  <si>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</si>
  <si>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</si>
  <si>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</si>
  <si>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</si>
  <si>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</si>
  <si>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</si>
  <si>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</si>
  <si>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</si>
  <si>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</si>
  <si>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</si>
  <si>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</si>
  <si>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</si>
  <si>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</si>
  <si>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</si>
  <si>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</si>
  <si>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</si>
  <si>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</si>
  <si>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</si>
  <si>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</si>
  <si>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</si>
  <si>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</si>
  <si>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</si>
  <si>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</si>
  <si>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</si>
  <si>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</si>
  <si>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</si>
  <si>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</si>
  <si>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</si>
  <si>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</si>
  <si>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</si>
  <si>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</si>
  <si>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</si>
  <si>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</si>
  <si>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</si>
  <si>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</si>
  <si>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</si>
  <si>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</si>
  <si>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</si>
  <si>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</si>
  <si>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</si>
  <si>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</si>
  <si>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</si>
  <si>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</si>
  <si>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</si>
  <si>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</si>
  <si>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</si>
  <si>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</si>
  <si>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</si>
  <si>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</si>
  <si>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</si>
  <si>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</si>
  <si>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</si>
  <si>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</si>
  <si>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</si>
  <si>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</si>
  <si>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</si>
  <si>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</si>
  <si>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</si>
  <si>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</si>
  <si>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</si>
  <si>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</si>
  <si>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</si>
  <si>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</si>
  <si>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</si>
  <si>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</si>
  <si>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</si>
  <si>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</si>
  <si>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</si>
  <si>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</si>
  <si>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</si>
  <si>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</si>
  <si>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</si>
  <si>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</si>
  <si>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</si>
  <si>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</si>
  <si>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</si>
  <si>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</si>
  <si>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</si>
  <si>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</si>
  <si>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</si>
  <si>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</si>
  <si>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</si>
  <si>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</si>
  <si>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</si>
  <si>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</si>
  <si>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</si>
  <si>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</si>
  <si>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</si>
  <si>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</si>
  <si>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</si>
  <si>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</si>
  <si>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</si>
  <si>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</si>
  <si>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</si>
  <si>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</si>
  <si>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</si>
  <si>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</si>
  <si>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</si>
  <si>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</si>
  <si>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</si>
  <si>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</si>
  <si>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</si>
  <si>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</si>
  <si>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</si>
  <si>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</si>
  <si>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</si>
  <si>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</si>
  <si>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</si>
  <si>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</si>
  <si>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</si>
  <si>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</si>
  <si>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</si>
  <si>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</si>
  <si>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</si>
  <si>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</si>
  <si>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</si>
  <si>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</si>
  <si>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</si>
  <si>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</si>
  <si>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</si>
  <si>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</si>
  <si>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</si>
  <si>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</si>
  <si>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</si>
  <si>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</si>
  <si>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</si>
  <si>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</si>
  <si>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</si>
  <si>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</si>
  <si>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</si>
  <si>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</si>
  <si>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</si>
  <si>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</si>
  <si>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</si>
  <si>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</si>
  <si>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</si>
  <si>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</si>
  <si>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</si>
  <si>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</si>
  <si>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</si>
  <si>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</si>
  <si>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</si>
  <si>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</si>
  <si>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</si>
  <si>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</si>
  <si>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</si>
  <si>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</si>
  <si>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</si>
  <si>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</si>
  <si>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</si>
  <si>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</si>
  <si>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</si>
  <si>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</si>
  <si>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</si>
  <si>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</si>
  <si>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</si>
  <si>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</si>
  <si>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</si>
  <si>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</si>
  <si>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</si>
  <si>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</si>
  <si>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</si>
  <si>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</si>
  <si>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</si>
  <si>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</si>
  <si>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</si>
  <si>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</si>
  <si>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</si>
  <si>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</si>
  <si>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</si>
  <si>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</si>
  <si>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</si>
  <si>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</si>
  <si>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</si>
  <si>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</si>
  <si>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</si>
  <si>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</si>
  <si>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</si>
  <si>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</si>
  <si>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</si>
  <si>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</si>
  <si>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</si>
  <si>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</si>
  <si>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</si>
  <si>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</si>
  <si>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</si>
  <si>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</si>
  <si>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</si>
  <si>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</si>
  <si>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</si>
  <si>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</si>
  <si>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</si>
  <si>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</si>
  <si>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</si>
  <si>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</si>
  <si>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</si>
  <si>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</si>
  <si>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</si>
  <si>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</si>
  <si>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</si>
  <si>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</si>
  <si>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</si>
  <si>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</si>
  <si>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</si>
  <si>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</si>
  <si>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</si>
  <si>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</si>
  <si>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</si>
  <si>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</si>
  <si>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</si>
  <si>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</si>
  <si>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</si>
  <si>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</si>
  <si>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</si>
  <si>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</si>
  <si>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</si>
  <si>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</si>
  <si>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</si>
  <si>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</si>
  <si>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</si>
  <si>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</si>
  <si>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</si>
  <si>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</si>
  <si>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</si>
  <si>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</si>
  <si>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</si>
  <si>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</si>
  <si>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</si>
  <si>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</si>
  <si>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</si>
  <si>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</si>
  <si>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</si>
  <si>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</si>
  <si>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</si>
  <si>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</si>
  <si>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</si>
  <si>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</si>
  <si>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</si>
  <si>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</si>
  <si>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</si>
  <si>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</si>
  <si>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</si>
  <si>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</si>
  <si>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</si>
  <si>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</si>
  <si>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</si>
  <si>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</si>
  <si>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</si>
  <si>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</si>
  <si>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</si>
  <si>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</si>
  <si>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</si>
  <si>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</si>
  <si>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</si>
  <si>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</si>
  <si>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</si>
  <si>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</si>
  <si>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</si>
  <si>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</si>
  <si>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</si>
  <si>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</si>
  <si>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</si>
  <si>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</si>
  <si>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</si>
  <si>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</si>
  <si>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</si>
  <si>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</si>
  <si>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</si>
  <si>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</si>
  <si>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</si>
  <si>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</si>
  <si>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</si>
  <si>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</si>
  <si>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</si>
  <si>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</si>
  <si>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</si>
  <si>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</si>
  <si>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</si>
  <si>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</si>
  <si>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</si>
  <si>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</si>
  <si>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</si>
  <si>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</si>
  <si>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</si>
  <si>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</si>
  <si>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</si>
  <si>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</si>
  <si>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</si>
  <si>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</si>
  <si>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</si>
  <si>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</si>
  <si>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</si>
  <si>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</si>
  <si>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</si>
  <si>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</si>
  <si>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</si>
  <si>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</si>
  <si>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</si>
  <si>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</si>
  <si>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</si>
  <si>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</si>
  <si>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</si>
  <si>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</si>
  <si>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</si>
  <si>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</si>
  <si>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</si>
  <si>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</si>
  <si>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</si>
  <si>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</si>
  <si>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</si>
  <si>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</si>
  <si>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</si>
  <si>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</si>
  <si>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</si>
  <si>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</si>
  <si>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</si>
  <si>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</si>
  <si>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</si>
  <si>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</si>
  <si>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</si>
  <si>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</si>
  <si>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</si>
  <si>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</si>
  <si>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</si>
  <si>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</si>
  <si>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</si>
  <si>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</si>
  <si>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</si>
  <si>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</si>
  <si>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</si>
  <si>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</si>
  <si>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</si>
  <si>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</si>
  <si>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</si>
  <si>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</si>
  <si>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</si>
  <si>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</si>
  <si>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</si>
  <si>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</si>
  <si>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</si>
  <si>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</si>
  <si>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</si>
  <si>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</si>
  <si>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</si>
  <si>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</si>
  <si>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</si>
  <si>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</si>
  <si>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</si>
  <si>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</si>
  <si>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</si>
  <si>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</si>
  <si>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</si>
  <si>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</si>
  <si>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</si>
  <si>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</si>
  <si>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</si>
  <si>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</si>
  <si>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</si>
  <si>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</si>
  <si>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</si>
  <si>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</si>
  <si>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</si>
  <si>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</si>
  <si>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</si>
  <si>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</si>
  <si>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</si>
  <si>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</si>
  <si>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</si>
  <si>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</si>
  <si>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</si>
  <si>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</si>
  <si>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</si>
  <si>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</si>
  <si>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</si>
  <si>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</si>
  <si>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</si>
  <si>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</si>
  <si>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</si>
  <si>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</si>
  <si>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</si>
  <si>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</si>
  <si>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</si>
  <si>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</si>
  <si>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</si>
  <si>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</si>
  <si>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</si>
  <si>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</si>
  <si>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</si>
  <si>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</si>
  <si>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</si>
  <si>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</si>
  <si>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</si>
  <si>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</si>
  <si>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</si>
  <si>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</si>
  <si>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</si>
  <si>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</si>
  <si>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</si>
  <si>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</si>
  <si>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</si>
  <si>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</si>
  <si>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</si>
  <si>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</si>
  <si>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</si>
  <si>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</si>
  <si>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</si>
  <si>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</si>
  <si>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</si>
  <si>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</si>
  <si>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</si>
  <si>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</si>
  <si>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</si>
  <si>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</si>
  <si>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</si>
  <si>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</si>
  <si>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</si>
  <si>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</si>
  <si>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</si>
  <si>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</si>
  <si>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</si>
  <si>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</si>
  <si>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</si>
  <si>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</si>
  <si>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</si>
  <si>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</si>
  <si>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</si>
  <si>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</si>
  <si>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</si>
  <si>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</si>
  <si>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</si>
  <si>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</si>
  <si>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</si>
  <si>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</si>
  <si>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</si>
  <si>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</si>
  <si>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</si>
  <si>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</si>
  <si>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</si>
  <si>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</si>
  <si>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</si>
  <si>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</si>
  <si>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</si>
  <si>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</si>
  <si>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</si>
  <si>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</si>
  <si>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</si>
  <si>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</si>
  <si>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</si>
  <si>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</si>
  <si>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</si>
  <si>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</si>
  <si>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</si>
  <si>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</si>
  <si>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</si>
  <si>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</si>
  <si>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</si>
  <si>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</si>
  <si>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</si>
  <si>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</si>
  <si>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</si>
  <si>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</si>
  <si>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</si>
  <si>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</si>
  <si>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</si>
  <si>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</si>
  <si>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</si>
  <si>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</si>
  <si>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</si>
  <si>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</si>
  <si>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</si>
  <si>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</si>
  <si>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</si>
  <si>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</si>
  <si>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</si>
  <si>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</si>
  <si>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</si>
  <si>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</si>
  <si>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</si>
  <si>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</si>
  <si>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</si>
  <si>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</si>
  <si>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</si>
  <si>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</si>
  <si>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</si>
  <si>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</si>
  <si>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</si>
  <si>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</si>
  <si>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</si>
  <si>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</si>
  <si>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</si>
  <si>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</si>
  <si>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</si>
  <si>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</si>
  <si>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</si>
  <si>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</si>
  <si>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</si>
  <si>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</si>
  <si>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</si>
  <si>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</si>
  <si>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</si>
  <si>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</si>
  <si>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</si>
  <si>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</si>
  <si>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</si>
  <si>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</si>
  <si>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</si>
  <si>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</si>
  <si>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</si>
  <si>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</si>
  <si>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</si>
  <si>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</si>
  <si>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</si>
  <si>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</si>
  <si>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</si>
  <si>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</si>
  <si>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</si>
  <si>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</si>
  <si>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</si>
  <si>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</si>
  <si>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</si>
  <si>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</si>
  <si>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</si>
  <si>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</si>
  <si>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</si>
  <si>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</si>
  <si>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</si>
  <si>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</si>
  <si>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</si>
  <si>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</si>
  <si>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</si>
  <si>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</si>
  <si>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</si>
  <si>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</si>
  <si>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</si>
  <si>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</si>
  <si>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</si>
  <si>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</si>
  <si>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</si>
  <si>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</si>
  <si>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</si>
  <si>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</si>
  <si>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</si>
  <si>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</si>
  <si>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</si>
  <si>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</si>
  <si>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</si>
  <si>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</si>
  <si>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</si>
  <si>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</si>
  <si>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</si>
  <si>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</si>
  <si>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</si>
  <si>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</si>
  <si>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</si>
  <si>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</si>
  <si>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</si>
  <si>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</si>
  <si>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</si>
  <si>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</si>
  <si>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</si>
  <si>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</si>
  <si>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</si>
  <si>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</si>
  <si>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</si>
  <si>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</si>
  <si>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</si>
  <si>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</si>
  <si>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</si>
  <si>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</si>
  <si>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</si>
  <si>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</si>
  <si>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</si>
  <si>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</si>
  <si>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</si>
  <si>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</si>
  <si>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</si>
  <si>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</si>
  <si>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</si>
  <si>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</si>
  <si>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</si>
  <si>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</si>
  <si>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</si>
  <si>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</si>
  <si>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</si>
  <si>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</si>
  <si>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</si>
  <si>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</si>
  <si>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</si>
  <si>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</si>
  <si>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</si>
  <si>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</si>
  <si>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</si>
  <si>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</si>
  <si>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</si>
  <si>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</si>
  <si>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</si>
  <si>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</si>
  <si>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</si>
  <si>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</si>
  <si>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</si>
  <si>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</si>
  <si>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</si>
  <si>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</si>
  <si>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</si>
  <si>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</si>
  <si>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</si>
  <si>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</si>
  <si>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</si>
  <si>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</si>
  <si>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</si>
  <si>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</si>
  <si>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</si>
  <si>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</si>
  <si>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</si>
  <si>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</si>
  <si>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</si>
  <si>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</si>
  <si>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</si>
  <si>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</si>
  <si>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</si>
  <si>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</si>
  <si>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</si>
  <si>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</si>
  <si>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</si>
  <si>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</si>
  <si>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</si>
  <si>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</si>
  <si>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</si>
  <si>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</si>
  <si>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</si>
  <si>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</si>
  <si>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</si>
  <si>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</si>
  <si>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</si>
  <si>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</si>
  <si>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</si>
  <si>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</si>
  <si>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</si>
  <si>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</si>
  <si>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</si>
  <si>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</si>
  <si>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</si>
  <si>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</si>
  <si>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</si>
  <si>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</si>
  <si>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</si>
  <si>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</si>
  <si>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</si>
  <si>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</si>
  <si>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</si>
  <si>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</si>
  <si>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</si>
  <si>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</si>
  <si>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</si>
  <si>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</si>
  <si>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</si>
  <si>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</si>
  <si>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</si>
  <si>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</si>
  <si>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</si>
  <si>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</si>
  <si>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</si>
  <si>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</si>
  <si>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</si>
  <si>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</si>
  <si>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</si>
  <si>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</si>
  <si>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</si>
  <si>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</si>
  <si>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</si>
  <si>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</si>
  <si>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</si>
  <si>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</si>
  <si>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</si>
  <si>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</si>
  <si>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</si>
  <si>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</si>
  <si>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</si>
  <si>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</si>
  <si>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</si>
  <si>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</si>
  <si>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</si>
  <si>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</si>
  <si>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</si>
  <si>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</si>
  <si>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</si>
  <si>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</si>
  <si>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</si>
  <si>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</si>
  <si>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</si>
  <si>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</si>
  <si>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</si>
  <si>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</si>
  <si>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</si>
  <si>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</si>
  <si>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</si>
  <si>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</si>
  <si>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</si>
  <si>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</si>
  <si>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</si>
  <si>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</si>
  <si>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</si>
  <si>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</si>
  <si>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</si>
  <si>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</si>
  <si>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</si>
  <si>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</si>
  <si>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</si>
  <si>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</si>
  <si>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</si>
  <si>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</si>
  <si>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</si>
  <si>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</si>
  <si>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</si>
  <si>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</si>
  <si>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</si>
  <si>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</si>
  <si>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</si>
  <si>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</si>
  <si>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</si>
  <si>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</si>
  <si>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</si>
  <si>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</si>
  <si>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</si>
  <si>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</si>
  <si>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</si>
  <si>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</si>
  <si>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</si>
  <si>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</si>
  <si>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</si>
  <si>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</si>
  <si>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</si>
  <si>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</si>
  <si>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</si>
  <si>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</si>
  <si>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</si>
  <si>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</si>
  <si>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</si>
  <si>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</si>
  <si>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</si>
  <si>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</si>
  <si>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</si>
  <si>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</si>
  <si>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</si>
  <si>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</si>
  <si>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</si>
  <si>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</si>
  <si>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</si>
  <si>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</si>
  <si>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</si>
  <si>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</si>
  <si>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</si>
  <si>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</si>
  <si>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</si>
  <si>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</si>
  <si>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</si>
  <si>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</si>
  <si>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</si>
  <si>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</si>
  <si>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</si>
  <si>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</si>
  <si>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</si>
  <si>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</si>
  <si>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</si>
  <si>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</si>
  <si>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</si>
  <si>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</si>
  <si>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</si>
  <si>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</si>
  <si>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</si>
  <si>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</si>
  <si>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</si>
  <si>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</si>
  <si>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</si>
  <si>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</si>
  <si>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</si>
  <si>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</si>
  <si>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</si>
  <si>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</si>
  <si>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</si>
  <si>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</si>
  <si>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</si>
  <si>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</si>
  <si>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</si>
  <si>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</si>
  <si>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</si>
  <si>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</si>
  <si>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</si>
  <si>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</si>
  <si>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</si>
  <si>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</si>
  <si>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</si>
  <si>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</si>
  <si>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</si>
  <si>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</si>
  <si>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</si>
  <si>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</si>
  <si>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</si>
  <si>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</si>
  <si>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</si>
  <si>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</si>
  <si>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</si>
  <si>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</si>
  <si>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</si>
  <si>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</si>
  <si>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</si>
  <si>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</si>
  <si>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</si>
  <si>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</si>
  <si>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</si>
  <si>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</si>
  <si>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</si>
  <si>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</si>
  <si>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</si>
  <si>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</si>
  <si>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</si>
  <si>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</si>
  <si>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</si>
  <si>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</si>
  <si>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</si>
  <si>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</si>
  <si>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</si>
  <si>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</si>
  <si>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</si>
  <si>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</si>
  <si>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</si>
  <si>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</si>
  <si>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</si>
  <si>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</si>
  <si>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</si>
  <si>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</si>
  <si>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</si>
  <si>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</si>
  <si>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</si>
  <si>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</si>
  <si>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</si>
  <si>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</si>
  <si>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</si>
  <si>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</si>
  <si>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</si>
  <si>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</si>
  <si>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</si>
  <si>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</si>
  <si>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</si>
  <si>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</si>
  <si>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</si>
  <si>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</si>
  <si>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</si>
  <si>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</si>
  <si>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</si>
  <si>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</si>
  <si>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</si>
  <si>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</si>
  <si>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</si>
  <si>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</si>
  <si>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</si>
  <si>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</si>
  <si>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</si>
  <si>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</si>
  <si>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</si>
  <si>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</si>
  <si>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</si>
  <si>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</si>
  <si>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</si>
  <si>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</si>
  <si>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</si>
  <si>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</si>
  <si>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</si>
  <si>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</si>
  <si>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</si>
  <si>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</si>
  <si>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</si>
  <si>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</si>
  <si>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</si>
  <si>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</si>
  <si>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</si>
  <si>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</si>
  <si>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</si>
  <si>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</si>
  <si>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</si>
  <si>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</si>
  <si>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</si>
  <si>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</si>
  <si>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</si>
  <si>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</si>
  <si>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</si>
  <si>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</si>
  <si>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</si>
  <si>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</si>
  <si>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</si>
  <si>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</si>
  <si>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</si>
  <si>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</si>
  <si>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</si>
  <si>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</si>
  <si>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</si>
  <si>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</si>
  <si>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</si>
  <si>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</si>
  <si>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</si>
  <si>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</si>
  <si>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</si>
  <si>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</si>
  <si>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</si>
  <si>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</si>
  <si>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</si>
  <si>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</si>
  <si>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</si>
  <si>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</si>
  <si>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</si>
  <si>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</si>
  <si>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</si>
  <si>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</si>
  <si>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</si>
  <si>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</si>
  <si>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</si>
  <si>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</si>
  <si>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</si>
  <si>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</si>
  <si>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</si>
  <si>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</si>
  <si>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</si>
  <si>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</si>
  <si>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</si>
  <si>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</si>
  <si>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</si>
  <si>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</si>
  <si>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</si>
  <si>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</si>
  <si>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</si>
  <si>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</si>
  <si>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</si>
  <si>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</si>
  <si>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</si>
  <si>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</si>
  <si>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</si>
  <si>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</si>
  <si>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</si>
  <si>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</si>
  <si>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</si>
  <si>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</si>
  <si>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</si>
  <si>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</si>
  <si>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</si>
  <si>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</si>
  <si>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</si>
  <si>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</si>
  <si>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</si>
  <si>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</si>
  <si>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</si>
  <si>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</si>
  <si>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</si>
  <si>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</si>
  <si>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</si>
  <si>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</si>
  <si>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</si>
  <si>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</si>
  <si>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</si>
  <si>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</si>
  <si>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</si>
  <si>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</si>
  <si>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</si>
  <si>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</si>
  <si>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</si>
  <si>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</si>
  <si>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</si>
  <si>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</si>
  <si>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</si>
  <si>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</si>
  <si>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</si>
  <si>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</si>
  <si>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</si>
  <si>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</si>
  <si>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</si>
  <si>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</si>
  <si>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</si>
  <si>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</si>
  <si>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</si>
  <si>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</si>
  <si>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</si>
  <si>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</si>
  <si>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</si>
  <si>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</si>
  <si>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</si>
  <si>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</si>
  <si>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</si>
  <si>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</si>
  <si>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</si>
  <si>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</si>
  <si>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</si>
  <si>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</si>
  <si>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</si>
  <si>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</si>
  <si>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</si>
  <si>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</si>
  <si>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</si>
  <si>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</si>
  <si>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</si>
  <si>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</si>
  <si>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</si>
  <si>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</si>
  <si>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</si>
  <si>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</si>
  <si>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</si>
  <si>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</si>
  <si>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</si>
  <si>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</si>
  <si>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</si>
  <si>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</si>
  <si>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</si>
  <si>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</si>
  <si>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</si>
  <si>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</si>
  <si>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</si>
  <si>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</si>
  <si>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</si>
  <si>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</si>
  <si>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</si>
  <si>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</si>
  <si>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</si>
  <si>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</si>
  <si>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</si>
  <si>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</si>
  <si>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</si>
  <si>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</si>
  <si>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</si>
  <si>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</si>
  <si>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</si>
  <si>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</si>
  <si>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</si>
  <si>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</si>
  <si>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</si>
  <si>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</si>
  <si>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</si>
  <si>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</si>
  <si>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</si>
  <si>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</si>
  <si>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</si>
  <si>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</si>
  <si>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</si>
  <si>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</si>
  <si>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</si>
  <si>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</si>
  <si>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</si>
  <si>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</si>
  <si>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</si>
  <si>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</si>
  <si>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</si>
  <si>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</si>
  <si>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</si>
  <si>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</si>
  <si>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</si>
  <si>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</si>
  <si>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</si>
  <si>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</si>
  <si>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</si>
  <si>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</si>
  <si>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</si>
  <si>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</si>
  <si>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</si>
  <si>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</si>
  <si>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</si>
  <si>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</si>
  <si>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</si>
  <si>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</si>
  <si>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</si>
  <si>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</si>
  <si>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</si>
  <si>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</si>
  <si>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</si>
  <si>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</si>
  <si>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</si>
  <si>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</si>
  <si>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</si>
  <si>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</si>
  <si>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</si>
  <si>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</si>
  <si>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</si>
  <si>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</si>
  <si>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</si>
  <si>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</si>
  <si>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</si>
  <si>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</si>
  <si>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</si>
  <si>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</si>
  <si>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</si>
  <si>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</si>
  <si>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</si>
  <si>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</si>
  <si>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</si>
  <si>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</si>
  <si>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</si>
  <si>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</si>
  <si>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</si>
  <si>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</si>
  <si>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</si>
  <si>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</si>
  <si>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</si>
  <si>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</si>
  <si>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</si>
  <si>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</si>
  <si>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</si>
  <si>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</si>
  <si>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</si>
  <si>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</si>
  <si>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</si>
  <si>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</si>
  <si>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</si>
  <si>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</si>
  <si>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</si>
  <si>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</si>
  <si>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</si>
  <si>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</si>
  <si>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</si>
  <si>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</si>
  <si>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</si>
  <si>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</si>
  <si>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</si>
  <si>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</si>
  <si>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</si>
  <si>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</si>
  <si>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</si>
  <si>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</si>
  <si>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</si>
  <si>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</si>
  <si>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</si>
  <si>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</si>
  <si>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</si>
  <si>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</si>
  <si>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</si>
  <si>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</si>
  <si>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</si>
  <si>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</si>
  <si>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</si>
  <si>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</si>
  <si>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</si>
  <si>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</si>
  <si>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</si>
  <si>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</si>
  <si>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</si>
  <si>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</si>
  <si>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</si>
  <si>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</si>
  <si>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</si>
  <si>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</si>
  <si>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</si>
  <si>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</si>
  <si>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</si>
  <si>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</si>
  <si>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</si>
  <si>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</si>
  <si>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</si>
  <si>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</si>
  <si>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</si>
  <si>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</si>
  <si>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</si>
  <si>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</si>
  <si>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</si>
  <si>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</si>
  <si>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</si>
  <si>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</si>
  <si>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</si>
  <si>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</si>
  <si>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</si>
  <si>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</si>
  <si>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</si>
  <si>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</si>
  <si>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</si>
  <si>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</si>
  <si>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</si>
  <si>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</si>
  <si>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</si>
  <si>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</si>
  <si>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</si>
  <si>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</si>
  <si>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</si>
  <si>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</si>
  <si>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</si>
  <si>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</si>
  <si>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</si>
  <si>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</si>
  <si>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</si>
  <si>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</si>
  <si>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</si>
  <si>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</si>
  <si>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</si>
  <si>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</si>
  <si>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</si>
  <si>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</si>
  <si>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</si>
  <si>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</si>
  <si>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</si>
  <si>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</si>
  <si>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</si>
  <si>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</si>
  <si>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</si>
  <si>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</si>
  <si>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</si>
  <si>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</si>
  <si>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</si>
  <si>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</si>
  <si>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</si>
  <si>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</si>
  <si>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</si>
  <si>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</si>
  <si>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</si>
  <si>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</si>
  <si>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</si>
  <si>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</si>
  <si>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</si>
  <si>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</si>
  <si>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</si>
  <si>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</si>
  <si>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</si>
  <si>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</si>
  <si>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</si>
  <si>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</si>
  <si>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</si>
  <si>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</si>
  <si>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</si>
  <si>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</si>
  <si>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</si>
  <si>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</si>
  <si>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</si>
  <si>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</si>
  <si>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</si>
  <si>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</si>
  <si>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</si>
  <si>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</si>
  <si>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</si>
  <si>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</si>
  <si>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</si>
  <si>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</si>
  <si>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</si>
  <si>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</si>
  <si>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</si>
  <si>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</si>
  <si>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</si>
  <si>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</si>
  <si>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</si>
  <si>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</si>
  <si>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</si>
  <si>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</si>
  <si>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</si>
  <si>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</si>
  <si>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</si>
  <si>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</si>
  <si>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</si>
  <si>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</si>
  <si>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</si>
  <si>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</si>
  <si>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</si>
  <si>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</si>
  <si>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</si>
  <si>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</si>
  <si>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</si>
  <si>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</si>
  <si>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</si>
  <si>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</si>
  <si>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</si>
  <si>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</si>
  <si>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</si>
  <si>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</si>
  <si>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</si>
  <si>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</si>
  <si>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</si>
  <si>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</si>
  <si>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</si>
  <si>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</si>
  <si>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</si>
  <si>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</si>
  <si>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</si>
  <si>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</si>
  <si>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</si>
  <si>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</si>
  <si>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</si>
  <si>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</si>
  <si>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</si>
  <si>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</si>
  <si>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</si>
  <si>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</si>
  <si>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</si>
  <si>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</si>
  <si>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</si>
  <si>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</si>
  <si>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</si>
  <si>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</si>
  <si>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</si>
  <si>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</si>
  <si>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</si>
  <si>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</si>
  <si>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</si>
  <si>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</si>
  <si>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</si>
  <si>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</si>
  <si>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</si>
  <si>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</si>
  <si>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</si>
  <si>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</si>
  <si>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</si>
  <si>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</si>
  <si>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</si>
  <si>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</si>
  <si>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</si>
  <si>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</si>
  <si>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</si>
  <si>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</si>
  <si>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</si>
  <si>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</si>
  <si>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</si>
  <si>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</si>
  <si>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</si>
  <si>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</si>
  <si>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</si>
  <si>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</si>
  <si>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</si>
  <si>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</si>
  <si>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</si>
  <si>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</si>
  <si>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</si>
  <si>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</si>
  <si>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</si>
  <si>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</si>
  <si>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</si>
  <si>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</si>
  <si>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</si>
  <si>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</si>
  <si>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</si>
  <si>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</si>
  <si>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</si>
  <si>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</si>
  <si>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</si>
  <si>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</si>
  <si>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</si>
  <si>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</si>
  <si>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</si>
  <si>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</si>
  <si>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</si>
  <si>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</si>
  <si>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</si>
  <si>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</si>
  <si>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</si>
  <si>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</si>
  <si>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</si>
  <si>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</si>
  <si>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</si>
  <si>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</si>
  <si>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</si>
  <si>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</si>
  <si>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</si>
  <si>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</si>
  <si>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</si>
  <si>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</si>
  <si>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</si>
  <si>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</si>
  <si>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</si>
  <si>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</si>
  <si>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</si>
  <si>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</si>
  <si>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</si>
  <si>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</si>
  <si>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</si>
  <si>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</si>
  <si>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</si>
  <si>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</si>
  <si>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</si>
  <si>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</si>
  <si>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</si>
  <si>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</si>
  <si>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</si>
  <si>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</si>
  <si>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</si>
  <si>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</si>
  <si>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</si>
  <si>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</si>
  <si>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</si>
  <si>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</si>
  <si>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</si>
  <si>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</si>
  <si>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</si>
  <si>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</si>
  <si>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</si>
  <si>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</si>
  <si>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</si>
  <si>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</si>
  <si>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</si>
  <si>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</si>
  <si>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</si>
  <si>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</si>
  <si>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</si>
  <si>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</si>
  <si>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</si>
  <si>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</si>
  <si>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</si>
  <si>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</si>
  <si>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</si>
  <si>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</si>
  <si>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</si>
  <si>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</si>
  <si>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</si>
  <si>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</si>
  <si>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</si>
  <si>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</si>
  <si>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</si>
  <si>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</si>
  <si>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</si>
  <si>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</si>
  <si>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</si>
  <si>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</si>
  <si>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</si>
  <si>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</si>
  <si>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</si>
  <si>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</si>
  <si>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</si>
  <si>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</si>
  <si>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</si>
  <si>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</si>
  <si>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</si>
  <si>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</si>
  <si>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</si>
  <si>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</si>
  <si>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</si>
  <si>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</si>
  <si>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</si>
  <si>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</si>
  <si>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</si>
  <si>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</si>
  <si>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</si>
  <si>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</si>
  <si>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</si>
  <si>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</si>
  <si>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</si>
  <si>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</si>
  <si>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</si>
  <si>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</si>
  <si>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</si>
  <si>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</si>
  <si>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</si>
  <si>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</si>
  <si>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</si>
  <si>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</si>
  <si>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</si>
  <si>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</si>
  <si>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</si>
  <si>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</si>
  <si>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</si>
  <si>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</si>
  <si>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</si>
  <si>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</si>
  <si>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</si>
  <si>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</si>
  <si>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</si>
  <si>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</si>
  <si>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</si>
  <si>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</si>
  <si>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</si>
  <si>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</si>
  <si>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</si>
  <si>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</si>
  <si>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</si>
  <si>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</si>
  <si>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</si>
  <si>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</si>
  <si>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</si>
  <si>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</si>
  <si>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</si>
  <si>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</si>
  <si>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</si>
  <si>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</si>
  <si>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</si>
  <si>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</si>
  <si>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</si>
  <si>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</si>
  <si>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</si>
  <si>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</si>
  <si>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</si>
  <si>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</si>
  <si>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</si>
  <si>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</si>
  <si>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</si>
  <si>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</si>
  <si>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</si>
  <si>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</si>
  <si>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</si>
  <si>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</si>
  <si>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</si>
  <si>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</si>
  <si>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</si>
  <si>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</si>
  <si>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</si>
  <si>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</si>
  <si>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</si>
  <si>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</si>
  <si>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</si>
  <si>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</si>
  <si>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</si>
  <si>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</si>
  <si>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</si>
  <si>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</si>
  <si>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</si>
  <si>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</si>
  <si>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</si>
  <si>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</si>
  <si>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</si>
  <si>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</si>
  <si>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</si>
  <si>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</si>
  <si>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</si>
  <si>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</si>
  <si>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</si>
  <si>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</si>
  <si>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</si>
  <si>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</si>
  <si>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</si>
  <si>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</si>
  <si>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</si>
  <si>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</si>
  <si>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</si>
  <si>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</si>
  <si>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</si>
  <si>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</si>
  <si>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</si>
  <si>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</si>
  <si>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</si>
  <si>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</si>
  <si>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</si>
  <si>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</si>
  <si>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</si>
  <si>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</si>
  <si>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</si>
  <si>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Бурат Нұрәли Әсетұлы</t>
  </si>
  <si>
    <t xml:space="preserve">                                "Ы. Алтынсарин атындағы ЖББ №25 мектебі" КММ  мектепалды сыныптардың (5 жастағы балалар) бақылау парағы</t>
  </si>
  <si>
    <t xml:space="preserve"> </t>
  </si>
  <si>
    <t>ажырата алмайды]</t>
  </si>
  <si>
    <t>өзара келісіп орындайд+RC:RC[1]ы</t>
  </si>
  <si>
    <t>Амангелдиева Даяна Ермековна</t>
  </si>
  <si>
    <t>Алданышов Алижан Алтынбекович</t>
  </si>
  <si>
    <t>Айбекұлы Нұрсұлтан</t>
  </si>
  <si>
    <t xml:space="preserve">Алдамуратов Мухаммедали Бахтиярович </t>
  </si>
  <si>
    <t>Амиргалыева Аяна Жаскрановна</t>
  </si>
  <si>
    <t xml:space="preserve">Бағдатқызы Медина </t>
  </si>
  <si>
    <t>Болатхан Рамазан Саятұлы</t>
  </si>
  <si>
    <t xml:space="preserve">Дәулетбақ Ақтілек Бақбергенұлы </t>
  </si>
  <si>
    <t xml:space="preserve">Ербол Ұлжан </t>
  </si>
  <si>
    <t xml:space="preserve">Елдосқызы Аяжан </t>
  </si>
  <si>
    <t xml:space="preserve">Жақсылық Мадина Асқатқызы </t>
  </si>
  <si>
    <t>Ихлас Азамат Рафхатұлы</t>
  </si>
  <si>
    <t>Исабеков Назар</t>
  </si>
  <si>
    <t xml:space="preserve">Каригулов Санжар Сунгатулы </t>
  </si>
  <si>
    <t xml:space="preserve">Құлжанбек Нұржігіт Жасұзақұлы </t>
  </si>
  <si>
    <t>Қауымбек Інжу Жанболатқызы</t>
  </si>
  <si>
    <t>Мейрамбек Келбет</t>
  </si>
  <si>
    <t xml:space="preserve">Нұрланбекқызы Еңлік </t>
  </si>
  <si>
    <t xml:space="preserve">Оралбек Әділбек Жанасбекұлы </t>
  </si>
  <si>
    <t xml:space="preserve">Рымбек Абылай </t>
  </si>
  <si>
    <t>Сатбек Даниял Даниярұлы</t>
  </si>
  <si>
    <t>Хуандагақызы Інжу</t>
  </si>
  <si>
    <t>Қуанышбек Әдемі</t>
  </si>
  <si>
    <t xml:space="preserve">     Оқу жылы: __2022-2023   Сынып: мектепалды даярлық 0 "Б"       Өткізу кезеңі: мамыр__ Өткізу мерзімі:__05,05,2023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</si>
</sst>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4" t="s">
        <v>3237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80"/>
      <c r="CC4" s="78" t="s">
        <v>2</v>
      </c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101" t="s">
        <v>244</v>
      </c>
      <c r="EF4" s="102"/>
      <c r="EG4" s="102"/>
      <c r="EH4" s="102"/>
      <c r="EI4" s="102"/>
      <c r="EJ4" s="102"/>
      <c r="EK4" s="102"/>
      <c r="EL4" s="102"/>
      <c r="EM4" s="103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85" t="s">
        <v>291</v>
      </c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</row>
    <row r="5" spans="1:227" ht="1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4" t="s">
        <v>86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88"/>
      <c r="CC5" s="84" t="s">
        <v>3</v>
      </c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6"/>
      <c r="DA5" s="93" t="s">
        <v>182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4"/>
      <c r="EE5" s="98" t="s">
        <v>245</v>
      </c>
      <c r="EF5" s="99"/>
      <c r="EG5" s="99"/>
      <c r="EH5" s="99"/>
      <c r="EI5" s="99"/>
      <c r="EJ5" s="99"/>
      <c r="EK5" s="99"/>
      <c r="EL5" s="99"/>
      <c r="EM5" s="100"/>
      <c r="EN5" s="98" t="s">
        <v>246</v>
      </c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84" t="s">
        <v>292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5" hidden="1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4"/>
      <c r="B11" s="74"/>
      <c r="C11" s="62" t="s">
        <v>26</v>
      </c>
      <c r="D11" s="63" t="s">
        <v>5</v>
      </c>
      <c r="E11" s="63" t="s">
        <v>6</v>
      </c>
      <c r="F11" s="64" t="s">
        <v>34</v>
      </c>
      <c r="G11" s="64" t="s">
        <v>7</v>
      </c>
      <c r="H11" s="64" t="s">
        <v>8</v>
      </c>
      <c r="I11" s="64" t="s">
        <v>27</v>
      </c>
      <c r="J11" s="64" t="s">
        <v>9</v>
      </c>
      <c r="K11" s="64" t="s">
        <v>10</v>
      </c>
      <c r="L11" s="63" t="s">
        <v>39</v>
      </c>
      <c r="M11" s="63" t="s">
        <v>9</v>
      </c>
      <c r="N11" s="63" t="s">
        <v>10</v>
      </c>
      <c r="O11" s="63" t="s">
        <v>28</v>
      </c>
      <c r="P11" s="63" t="s">
        <v>11</v>
      </c>
      <c r="Q11" s="63" t="s">
        <v>4</v>
      </c>
      <c r="R11" s="63" t="s">
        <v>29</v>
      </c>
      <c r="S11" s="63" t="s">
        <v>6</v>
      </c>
      <c r="T11" s="63" t="s">
        <v>12</v>
      </c>
      <c r="U11" s="63" t="s">
        <v>51</v>
      </c>
      <c r="V11" s="63" t="s">
        <v>6</v>
      </c>
      <c r="W11" s="63" t="s">
        <v>12</v>
      </c>
      <c r="X11" s="65" t="s">
        <v>30</v>
      </c>
      <c r="Y11" s="59" t="s">
        <v>10</v>
      </c>
      <c r="Z11" s="62" t="s">
        <v>13</v>
      </c>
      <c r="AA11" s="63" t="s">
        <v>31</v>
      </c>
      <c r="AB11" s="63" t="s">
        <v>14</v>
      </c>
      <c r="AC11" s="63" t="s">
        <v>15</v>
      </c>
      <c r="AD11" s="63" t="s">
        <v>32</v>
      </c>
      <c r="AE11" s="63" t="s">
        <v>4</v>
      </c>
      <c r="AF11" s="63" t="s">
        <v>5</v>
      </c>
      <c r="AG11" s="63" t="s">
        <v>33</v>
      </c>
      <c r="AH11" s="63" t="s">
        <v>12</v>
      </c>
      <c r="AI11" s="63" t="s">
        <v>7</v>
      </c>
      <c r="AJ11" s="63" t="s">
        <v>71</v>
      </c>
      <c r="AK11" s="63" t="s">
        <v>16</v>
      </c>
      <c r="AL11" s="63" t="s">
        <v>9</v>
      </c>
      <c r="AM11" s="63" t="s">
        <v>72</v>
      </c>
      <c r="AN11" s="63"/>
      <c r="AO11" s="63"/>
      <c r="AP11" s="65" t="s">
        <v>73</v>
      </c>
      <c r="AQ11" s="59"/>
      <c r="AR11" s="62"/>
      <c r="AS11" s="65" t="s">
        <v>74</v>
      </c>
      <c r="AT11" s="59"/>
      <c r="AU11" s="62"/>
      <c r="AV11" s="63" t="s">
        <v>75</v>
      </c>
      <c r="AW11" s="63"/>
      <c r="AX11" s="63"/>
      <c r="AY11" s="63" t="s">
        <v>76</v>
      </c>
      <c r="AZ11" s="63"/>
      <c r="BA11" s="63"/>
      <c r="BB11" s="63" t="s">
        <v>77</v>
      </c>
      <c r="BC11" s="63"/>
      <c r="BD11" s="63"/>
      <c r="BE11" s="89" t="s">
        <v>78</v>
      </c>
      <c r="BF11" s="89"/>
      <c r="BG11" s="89"/>
      <c r="BH11" s="63" t="s">
        <v>79</v>
      </c>
      <c r="BI11" s="63"/>
      <c r="BJ11" s="63"/>
      <c r="BK11" s="63" t="s">
        <v>80</v>
      </c>
      <c r="BL11" s="63"/>
      <c r="BM11" s="63"/>
      <c r="BN11" s="63" t="s">
        <v>81</v>
      </c>
      <c r="BO11" s="63"/>
      <c r="BP11" s="63"/>
      <c r="BQ11" s="63" t="s">
        <v>82</v>
      </c>
      <c r="BR11" s="63"/>
      <c r="BS11" s="63"/>
      <c r="BT11" s="63" t="s">
        <v>83</v>
      </c>
      <c r="BU11" s="63"/>
      <c r="BV11" s="63"/>
      <c r="BW11" s="81" t="s">
        <v>84</v>
      </c>
      <c r="BX11" s="81"/>
      <c r="BY11" s="81"/>
      <c r="BZ11" s="81" t="s">
        <v>85</v>
      </c>
      <c r="CA11" s="81"/>
      <c r="CB11" s="87"/>
      <c r="CC11" s="64" t="s">
        <v>140</v>
      </c>
      <c r="CD11" s="64"/>
      <c r="CE11" s="64"/>
      <c r="CF11" s="64" t="s">
        <v>141</v>
      </c>
      <c r="CG11" s="64"/>
      <c r="CH11" s="64"/>
      <c r="CI11" s="84" t="s">
        <v>142</v>
      </c>
      <c r="CJ11" s="84"/>
      <c r="CK11" s="84"/>
      <c r="CL11" s="64" t="s">
        <v>143</v>
      </c>
      <c r="CM11" s="64"/>
      <c r="CN11" s="64"/>
      <c r="CO11" s="64" t="s">
        <v>144</v>
      </c>
      <c r="CP11" s="64"/>
      <c r="CQ11" s="64"/>
      <c r="CR11" s="64" t="s">
        <v>145</v>
      </c>
      <c r="CS11" s="64"/>
      <c r="CT11" s="64"/>
      <c r="CU11" s="64" t="s">
        <v>146</v>
      </c>
      <c r="CV11" s="64"/>
      <c r="CW11" s="64"/>
      <c r="CX11" s="64" t="s">
        <v>147</v>
      </c>
      <c r="CY11" s="64"/>
      <c r="CZ11" s="88"/>
      <c r="DA11" s="95" t="s">
        <v>183</v>
      </c>
      <c r="DB11" s="96"/>
      <c r="DC11" s="97"/>
      <c r="DD11" s="95" t="s">
        <v>184</v>
      </c>
      <c r="DE11" s="96"/>
      <c r="DF11" s="97"/>
      <c r="DG11" s="95" t="s">
        <v>185</v>
      </c>
      <c r="DH11" s="96"/>
      <c r="DI11" s="97"/>
      <c r="DJ11" s="84" t="s">
        <v>186</v>
      </c>
      <c r="DK11" s="84"/>
      <c r="DL11" s="84"/>
      <c r="DM11" s="84" t="s">
        <v>187</v>
      </c>
      <c r="DN11" s="84"/>
      <c r="DO11" s="84"/>
      <c r="DP11" s="84" t="s">
        <v>188</v>
      </c>
      <c r="DQ11" s="84"/>
      <c r="DR11" s="84"/>
      <c r="DS11" s="84" t="s">
        <v>189</v>
      </c>
      <c r="DT11" s="84"/>
      <c r="DU11" s="84"/>
      <c r="DV11" s="84" t="s">
        <v>190</v>
      </c>
      <c r="DW11" s="84"/>
      <c r="DX11" s="84"/>
      <c r="DY11" s="84" t="s">
        <v>191</v>
      </c>
      <c r="DZ11" s="84"/>
      <c r="EA11" s="84"/>
      <c r="EB11" s="95" t="s">
        <v>192</v>
      </c>
      <c r="EC11" s="96"/>
      <c r="ED11" s="96"/>
      <c r="EE11" s="84" t="s">
        <v>230</v>
      </c>
      <c r="EF11" s="84"/>
      <c r="EG11" s="84"/>
      <c r="EH11" s="84" t="s">
        <v>231</v>
      </c>
      <c r="EI11" s="84"/>
      <c r="EJ11" s="84"/>
      <c r="EK11" s="84" t="s">
        <v>232</v>
      </c>
      <c r="EL11" s="84"/>
      <c r="EM11" s="84"/>
      <c r="EN11" s="84" t="s">
        <v>233</v>
      </c>
      <c r="EO11" s="84"/>
      <c r="EP11" s="84"/>
      <c r="EQ11" s="84" t="s">
        <v>234</v>
      </c>
      <c r="ER11" s="84"/>
      <c r="ES11" s="84"/>
      <c r="ET11" s="84" t="s">
        <v>235</v>
      </c>
      <c r="EU11" s="84"/>
      <c r="EV11" s="84"/>
      <c r="EW11" s="84" t="s">
        <v>236</v>
      </c>
      <c r="EX11" s="84"/>
      <c r="EY11" s="84"/>
      <c r="EZ11" s="84" t="s">
        <v>237</v>
      </c>
      <c r="FA11" s="84"/>
      <c r="FB11" s="84"/>
      <c r="FC11" s="84" t="s">
        <v>238</v>
      </c>
      <c r="FD11" s="84"/>
      <c r="FE11" s="84"/>
      <c r="FF11" s="84" t="s">
        <v>239</v>
      </c>
      <c r="FG11" s="84"/>
      <c r="FH11" s="84"/>
      <c r="FI11" s="84" t="s">
        <v>240</v>
      </c>
      <c r="FJ11" s="84"/>
      <c r="FK11" s="84"/>
      <c r="FL11" s="84" t="s">
        <v>241</v>
      </c>
      <c r="FM11" s="84"/>
      <c r="FN11" s="84"/>
      <c r="FO11" s="84" t="s">
        <v>242</v>
      </c>
      <c r="FP11" s="84"/>
      <c r="FQ11" s="84"/>
      <c r="FR11" s="84" t="s">
        <v>243</v>
      </c>
      <c r="FS11" s="84"/>
      <c r="FT11" s="95"/>
      <c r="FU11" s="84" t="s">
        <v>293</v>
      </c>
      <c r="FV11" s="84"/>
      <c r="FW11" s="84"/>
      <c r="FX11" s="84" t="s">
        <v>294</v>
      </c>
      <c r="FY11" s="84"/>
      <c r="FZ11" s="84"/>
      <c r="GA11" s="84" t="s">
        <v>295</v>
      </c>
      <c r="GB11" s="84"/>
      <c r="GC11" s="84"/>
      <c r="GD11" s="84" t="s">
        <v>296</v>
      </c>
      <c r="GE11" s="84"/>
      <c r="GF11" s="84"/>
      <c r="GG11" s="84" t="s">
        <v>297</v>
      </c>
      <c r="GH11" s="84"/>
      <c r="GI11" s="84"/>
      <c r="GJ11" s="84" t="s">
        <v>298</v>
      </c>
      <c r="GK11" s="84"/>
      <c r="GL11" s="84"/>
      <c r="GM11" s="84" t="s">
        <v>299</v>
      </c>
      <c r="GN11" s="84"/>
      <c r="GO11" s="84"/>
      <c r="GP11" s="84" t="s">
        <v>300</v>
      </c>
      <c r="GQ11" s="84"/>
      <c r="GR11" s="84"/>
      <c r="GS11" s="84" t="s">
        <v>301</v>
      </c>
      <c r="GT11" s="84"/>
      <c r="GU11" s="84"/>
      <c r="GV11" s="84" t="s">
        <v>302</v>
      </c>
      <c r="GW11" s="84"/>
      <c r="GX11" s="84"/>
      <c r="GY11" s="84" t="s">
        <v>303</v>
      </c>
      <c r="GZ11" s="84"/>
      <c r="HA11" s="84"/>
      <c r="HB11" s="84" t="s">
        <v>304</v>
      </c>
      <c r="HC11" s="84"/>
      <c r="HD11" s="84"/>
      <c r="HE11" s="84" t="s">
        <v>305</v>
      </c>
      <c r="HF11" s="84"/>
      <c r="HG11" s="84"/>
      <c r="HH11" s="84" t="s">
        <v>306</v>
      </c>
      <c r="HI11" s="84"/>
      <c r="HJ11" s="84"/>
      <c r="HK11" s="84" t="s">
        <v>307</v>
      </c>
      <c r="HL11" s="84"/>
      <c r="HM11" s="84"/>
      <c r="HN11" s="84" t="s">
        <v>308</v>
      </c>
      <c r="HO11" s="84"/>
      <c r="HP11" s="84"/>
      <c r="HQ11" s="84" t="s">
        <v>309</v>
      </c>
      <c r="HR11" s="84"/>
      <c r="HS11" s="84"/>
    </row>
    <row r="12" spans="1:227" ht="156" customHeight="1" thickBot="1" x14ac:dyDescent="0.3">
      <c r="A12" s="74"/>
      <c r="B12" s="74"/>
      <c r="C12" s="71" t="s">
        <v>18</v>
      </c>
      <c r="D12" s="70"/>
      <c r="E12" s="70"/>
      <c r="F12" s="72" t="s">
        <v>401</v>
      </c>
      <c r="G12" s="72"/>
      <c r="H12" s="71"/>
      <c r="I12" s="73" t="s">
        <v>35</v>
      </c>
      <c r="J12" s="72"/>
      <c r="K12" s="72"/>
      <c r="L12" s="70" t="s">
        <v>40</v>
      </c>
      <c r="M12" s="70"/>
      <c r="N12" s="70"/>
      <c r="O12" s="70" t="s">
        <v>44</v>
      </c>
      <c r="P12" s="70"/>
      <c r="Q12" s="70"/>
      <c r="R12" s="70" t="s">
        <v>47</v>
      </c>
      <c r="S12" s="70"/>
      <c r="T12" s="70"/>
      <c r="U12" s="70" t="s">
        <v>52</v>
      </c>
      <c r="V12" s="70"/>
      <c r="W12" s="70"/>
      <c r="X12" s="70" t="s">
        <v>54</v>
      </c>
      <c r="Y12" s="70"/>
      <c r="Z12" s="70"/>
      <c r="AA12" s="70" t="s">
        <v>57</v>
      </c>
      <c r="AB12" s="70"/>
      <c r="AC12" s="70"/>
      <c r="AD12" s="70" t="s">
        <v>61</v>
      </c>
      <c r="AE12" s="70"/>
      <c r="AF12" s="70"/>
      <c r="AG12" s="70" t="s">
        <v>63</v>
      </c>
      <c r="AH12" s="70"/>
      <c r="AI12" s="70"/>
      <c r="AJ12" s="70" t="s">
        <v>67</v>
      </c>
      <c r="AK12" s="70"/>
      <c r="AL12" s="70"/>
      <c r="AM12" s="70" t="s">
        <v>89</v>
      </c>
      <c r="AN12" s="70"/>
      <c r="AO12" s="70"/>
      <c r="AP12" s="70" t="s">
        <v>92</v>
      </c>
      <c r="AQ12" s="70"/>
      <c r="AR12" s="70"/>
      <c r="AS12" s="70" t="s">
        <v>96</v>
      </c>
      <c r="AT12" s="70"/>
      <c r="AU12" s="70"/>
      <c r="AV12" s="70" t="s">
        <v>100</v>
      </c>
      <c r="AW12" s="70"/>
      <c r="AX12" s="70"/>
      <c r="AY12" s="70" t="s">
        <v>101</v>
      </c>
      <c r="AZ12" s="70"/>
      <c r="BA12" s="70"/>
      <c r="BB12" s="70" t="s">
        <v>104</v>
      </c>
      <c r="BC12" s="70"/>
      <c r="BD12" s="70"/>
      <c r="BE12" s="70" t="s">
        <v>108</v>
      </c>
      <c r="BF12" s="70"/>
      <c r="BG12" s="70"/>
      <c r="BH12" s="70" t="s">
        <v>112</v>
      </c>
      <c r="BI12" s="70"/>
      <c r="BJ12" s="70"/>
      <c r="BK12" s="70" t="s">
        <v>116</v>
      </c>
      <c r="BL12" s="70"/>
      <c r="BM12" s="70"/>
      <c r="BN12" s="70" t="s">
        <v>120</v>
      </c>
      <c r="BO12" s="70"/>
      <c r="BP12" s="70"/>
      <c r="BQ12" s="70" t="s">
        <v>124</v>
      </c>
      <c r="BR12" s="70"/>
      <c r="BS12" s="70"/>
      <c r="BT12" s="70" t="s">
        <v>128</v>
      </c>
      <c r="BU12" s="70"/>
      <c r="BV12" s="70"/>
      <c r="BW12" s="70" t="s">
        <v>132</v>
      </c>
      <c r="BX12" s="70"/>
      <c r="BY12" s="70"/>
      <c r="BZ12" s="70" t="s">
        <v>136</v>
      </c>
      <c r="CA12" s="70"/>
      <c r="CB12" s="70"/>
      <c r="CC12" s="82" t="s">
        <v>149</v>
      </c>
      <c r="CD12" s="83"/>
      <c r="CE12" s="90"/>
      <c r="CF12" s="82" t="s">
        <v>153</v>
      </c>
      <c r="CG12" s="83"/>
      <c r="CH12" s="90"/>
      <c r="CI12" s="82" t="s">
        <v>157</v>
      </c>
      <c r="CJ12" s="83"/>
      <c r="CK12" s="90"/>
      <c r="CL12" s="82" t="s">
        <v>161</v>
      </c>
      <c r="CM12" s="83"/>
      <c r="CN12" s="90"/>
      <c r="CO12" s="82" t="s">
        <v>165</v>
      </c>
      <c r="CP12" s="83"/>
      <c r="CQ12" s="90"/>
      <c r="CR12" s="82" t="s">
        <v>169</v>
      </c>
      <c r="CS12" s="83"/>
      <c r="CT12" s="90"/>
      <c r="CU12" s="82" t="s">
        <v>173</v>
      </c>
      <c r="CV12" s="83"/>
      <c r="CW12" s="90"/>
      <c r="CX12" s="82" t="s">
        <v>177</v>
      </c>
      <c r="CY12" s="83"/>
      <c r="CZ12" s="83"/>
      <c r="DA12" s="82" t="s">
        <v>193</v>
      </c>
      <c r="DB12" s="83"/>
      <c r="DC12" s="90"/>
      <c r="DD12" s="82" t="s">
        <v>195</v>
      </c>
      <c r="DE12" s="83"/>
      <c r="DF12" s="90"/>
      <c r="DG12" s="82" t="s">
        <v>199</v>
      </c>
      <c r="DH12" s="83"/>
      <c r="DI12" s="90"/>
      <c r="DJ12" s="82" t="s">
        <v>203</v>
      </c>
      <c r="DK12" s="83"/>
      <c r="DL12" s="90"/>
      <c r="DM12" s="82" t="s">
        <v>207</v>
      </c>
      <c r="DN12" s="83"/>
      <c r="DO12" s="90"/>
      <c r="DP12" s="82" t="s">
        <v>211</v>
      </c>
      <c r="DQ12" s="83"/>
      <c r="DR12" s="90"/>
      <c r="DS12" s="82" t="s">
        <v>215</v>
      </c>
      <c r="DT12" s="83"/>
      <c r="DU12" s="90"/>
      <c r="DV12" s="82" t="s">
        <v>219</v>
      </c>
      <c r="DW12" s="83"/>
      <c r="DX12" s="90"/>
      <c r="DY12" s="82" t="s">
        <v>223</v>
      </c>
      <c r="DZ12" s="83"/>
      <c r="EA12" s="90"/>
      <c r="EB12" s="82" t="s">
        <v>226</v>
      </c>
      <c r="EC12" s="83"/>
      <c r="ED12" s="83"/>
      <c r="EE12" s="82" t="s">
        <v>247</v>
      </c>
      <c r="EF12" s="83"/>
      <c r="EG12" s="90"/>
      <c r="EH12" s="82" t="s">
        <v>251</v>
      </c>
      <c r="EI12" s="83"/>
      <c r="EJ12" s="90"/>
      <c r="EK12" s="82" t="s">
        <v>255</v>
      </c>
      <c r="EL12" s="83"/>
      <c r="EM12" s="90"/>
      <c r="EN12" s="82" t="s">
        <v>259</v>
      </c>
      <c r="EO12" s="83"/>
      <c r="EP12" s="90"/>
      <c r="EQ12" s="82" t="s">
        <v>260</v>
      </c>
      <c r="ER12" s="83"/>
      <c r="ES12" s="90"/>
      <c r="ET12" s="82" t="s">
        <v>264</v>
      </c>
      <c r="EU12" s="83"/>
      <c r="EV12" s="90"/>
      <c r="EW12" s="82" t="s">
        <v>266</v>
      </c>
      <c r="EX12" s="83"/>
      <c r="EY12" s="90"/>
      <c r="EZ12" s="82" t="s">
        <v>268</v>
      </c>
      <c r="FA12" s="83"/>
      <c r="FB12" s="90"/>
      <c r="FC12" s="82" t="s">
        <v>270</v>
      </c>
      <c r="FD12" s="83"/>
      <c r="FE12" s="90"/>
      <c r="FF12" s="82" t="s">
        <v>274</v>
      </c>
      <c r="FG12" s="83"/>
      <c r="FH12" s="90"/>
      <c r="FI12" s="82" t="s">
        <v>277</v>
      </c>
      <c r="FJ12" s="83"/>
      <c r="FK12" s="90"/>
      <c r="FL12" s="82" t="s">
        <v>280</v>
      </c>
      <c r="FM12" s="83"/>
      <c r="FN12" s="90"/>
      <c r="FO12" s="82" t="s">
        <v>284</v>
      </c>
      <c r="FP12" s="83"/>
      <c r="FQ12" s="90"/>
      <c r="FR12" s="82" t="s">
        <v>287</v>
      </c>
      <c r="FS12" s="83"/>
      <c r="FT12" s="83"/>
      <c r="FU12" s="82" t="s">
        <v>313</v>
      </c>
      <c r="FV12" s="83"/>
      <c r="FW12" s="90"/>
      <c r="FX12" s="82" t="s">
        <v>314</v>
      </c>
      <c r="FY12" s="83"/>
      <c r="FZ12" s="90"/>
      <c r="GA12" s="82" t="s">
        <v>318</v>
      </c>
      <c r="GB12" s="83"/>
      <c r="GC12" s="90"/>
      <c r="GD12" s="82" t="s">
        <v>365</v>
      </c>
      <c r="GE12" s="83"/>
      <c r="GF12" s="90"/>
      <c r="GG12" s="82" t="s">
        <v>321</v>
      </c>
      <c r="GH12" s="83"/>
      <c r="GI12" s="90"/>
      <c r="GJ12" s="82" t="s">
        <v>323</v>
      </c>
      <c r="GK12" s="83"/>
      <c r="GL12" s="90"/>
      <c r="GM12" s="82" t="s">
        <v>327</v>
      </c>
      <c r="GN12" s="83"/>
      <c r="GO12" s="90"/>
      <c r="GP12" s="82" t="s">
        <v>329</v>
      </c>
      <c r="GQ12" s="83"/>
      <c r="GR12" s="90"/>
      <c r="GS12" s="82" t="s">
        <v>333</v>
      </c>
      <c r="GT12" s="83"/>
      <c r="GU12" s="90"/>
      <c r="GV12" s="82" t="s">
        <v>335</v>
      </c>
      <c r="GW12" s="83"/>
      <c r="GX12" s="90"/>
      <c r="GY12" s="82" t="s">
        <v>339</v>
      </c>
      <c r="GZ12" s="83"/>
      <c r="HA12" s="90"/>
      <c r="HB12" s="82" t="s">
        <v>343</v>
      </c>
      <c r="HC12" s="83"/>
      <c r="HD12" s="90"/>
      <c r="HE12" s="82" t="s">
        <v>347</v>
      </c>
      <c r="HF12" s="83"/>
      <c r="HG12" s="90"/>
      <c r="HH12" s="82" t="s">
        <v>351</v>
      </c>
      <c r="HI12" s="83"/>
      <c r="HJ12" s="90"/>
      <c r="HK12" s="82" t="s">
        <v>355</v>
      </c>
      <c r="HL12" s="83"/>
      <c r="HM12" s="90"/>
      <c r="HN12" s="82" t="s">
        <v>358</v>
      </c>
      <c r="HO12" s="83"/>
      <c r="HP12" s="90"/>
      <c r="HQ12" s="82" t="s">
        <v>361</v>
      </c>
      <c r="HR12" s="83"/>
      <c r="HS12" s="90"/>
    </row>
    <row r="13" spans="1:227" ht="90.6" customHeight="1" thickBot="1" x14ac:dyDescent="0.3">
      <c r="A13" s="74"/>
      <c r="B13" s="7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6" t="s">
        <v>3207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8" t="s">
        <v>3241</v>
      </c>
      <c r="B40" s="6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3213</v>
      </c>
      <c r="AI42" s="12"/>
    </row>
    <row r="43" spans="1:227" x14ac:dyDescent="0.25">
      <c r="B43" t="s">
        <v>3214</v>
      </c>
      <c r="C43" t="s">
        <v>3217</v>
      </c>
      <c r="D43">
        <f>(C40+F40+I40+L40+O40+R40+U40+X40+AA40+AD40+AG40+AJ40)/12</f>
        <v>0</v>
      </c>
      <c r="AI43" s="12"/>
    </row>
    <row r="44" spans="1:227" x14ac:dyDescent="0.25">
      <c r="B44" t="s">
        <v>3215</v>
      </c>
      <c r="C44" t="s">
        <v>3217</v>
      </c>
      <c r="D44">
        <f>(D40+G40+J40+M40+P40+S40+V40+Y40+AB40+AE40+AH40+AK40)/12</f>
        <v>0</v>
      </c>
      <c r="AI44" s="12"/>
    </row>
    <row r="45" spans="1:227" x14ac:dyDescent="0.25">
      <c r="B45" t="s">
        <v>3216</v>
      </c>
      <c r="C45" t="s">
        <v>3217</v>
      </c>
      <c r="D45">
        <f>(E40+H40+K40+N40+Q40+T40+W40+Z40+AC40+AF40+AI40+AL40)/12</f>
        <v>0</v>
      </c>
      <c r="AI45" s="12"/>
    </row>
    <row r="47" spans="1:227" x14ac:dyDescent="0.25">
      <c r="B47" t="s">
        <v>3214</v>
      </c>
      <c r="C47" t="s">
        <v>3218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3215</v>
      </c>
      <c r="C48" t="s">
        <v>3218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3216</v>
      </c>
      <c r="C49" t="s">
        <v>3218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3214</v>
      </c>
      <c r="C51" t="s">
        <v>3219</v>
      </c>
      <c r="D51">
        <f>(DA40+DD40+DG40+DJ40+DM40+DP40+DS40+DV40+DY40+EB40)/10</f>
        <v>0</v>
      </c>
    </row>
    <row r="52" spans="2:4" x14ac:dyDescent="0.25">
      <c r="B52" t="s">
        <v>3215</v>
      </c>
      <c r="C52" t="s">
        <v>3219</v>
      </c>
      <c r="D52">
        <f>(DB40+DE40+DH40+DK40+DN40+DQ40+DT40+DW40+DZ40+EC40)/10</f>
        <v>0</v>
      </c>
    </row>
    <row r="53" spans="2:4" x14ac:dyDescent="0.25">
      <c r="B53" t="s">
        <v>3216</v>
      </c>
      <c r="C53" t="s">
        <v>3219</v>
      </c>
      <c r="D53">
        <f>(DC40+DF40+DI40+DL40+DO40+DR40+DU40+DX40+EA40+ED40)/10</f>
        <v>0</v>
      </c>
    </row>
    <row r="55" spans="2:4" x14ac:dyDescent="0.25">
      <c r="B55" t="s">
        <v>3214</v>
      </c>
      <c r="C55" t="s">
        <v>3220</v>
      </c>
      <c r="D55">
        <f>(EE40+EH40+EK40+EN40+EQ40+ET40+EW40+EZ40+FC40+FF40+FI40+FL40+FO40+FR40)/14</f>
        <v>0</v>
      </c>
    </row>
    <row r="56" spans="2:4" x14ac:dyDescent="0.25">
      <c r="B56" t="s">
        <v>3215</v>
      </c>
      <c r="C56" t="s">
        <v>3220</v>
      </c>
      <c r="D56">
        <f>(EF40+EI40+EL40+EO40+ER40+EU40+EX40+FA40+FD40+FG40+FJ40+FM40+FP40+FS40)/14</f>
        <v>0</v>
      </c>
    </row>
    <row r="57" spans="2:4" x14ac:dyDescent="0.25">
      <c r="B57" t="s">
        <v>3216</v>
      </c>
      <c r="C57" t="s">
        <v>3220</v>
      </c>
      <c r="D57">
        <f>(EG40+EJ40+EM40+EP40+ES40+EV40+EY40+FB40+FE40+FH40+FK40+FN40+FQ40+FT40)/14</f>
        <v>0</v>
      </c>
    </row>
    <row r="59" spans="2:4" x14ac:dyDescent="0.25">
      <c r="B59" t="s">
        <v>3214</v>
      </c>
      <c r="C59" t="s">
        <v>3221</v>
      </c>
      <c r="D59">
        <f>(FU40+FX40+GA40+GD40+GG40+GJ40+GM40+GP40+GS40+GV40+GY40+HB40+HE40+HH40+HK40+HN40+HQ40)/17</f>
        <v>0</v>
      </c>
    </row>
    <row r="60" spans="2:4" x14ac:dyDescent="0.25">
      <c r="B60" t="s">
        <v>3215</v>
      </c>
      <c r="C60" t="s">
        <v>3221</v>
      </c>
      <c r="D60">
        <f>(FV40+FY40+GB40+GE40+GH40+GK40+GN40+GQ40+GT40+GW40+GZ40+HC40+HF40+HI40+HL40+HO40+HR40)/17</f>
        <v>0</v>
      </c>
    </row>
    <row r="61" spans="2:4" x14ac:dyDescent="0.25">
      <c r="B61" t="s">
        <v>3216</v>
      </c>
      <c r="C61" t="s">
        <v>3221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4" t="s">
        <v>3238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4" t="s">
        <v>0</v>
      </c>
      <c r="B4" s="74" t="s">
        <v>1</v>
      </c>
      <c r="C4" s="75" t="s">
        <v>87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7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92" t="s">
        <v>181</v>
      </c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101" t="s">
        <v>244</v>
      </c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 t="s">
        <v>244</v>
      </c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 t="s">
        <v>244</v>
      </c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3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86" t="s">
        <v>291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74"/>
      <c r="B5" s="74"/>
      <c r="C5" s="59" t="s">
        <v>88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  <c r="CU5" s="95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4" t="s">
        <v>182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64" t="s">
        <v>387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98" t="s">
        <v>245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426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 t="s">
        <v>438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100"/>
      <c r="HT5" s="98" t="s">
        <v>246</v>
      </c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5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25">
      <c r="A6" s="74"/>
      <c r="B6" s="74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4"/>
      <c r="B7" s="74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4"/>
      <c r="B8" s="74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4"/>
      <c r="B9" s="74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4"/>
      <c r="B10" s="74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4"/>
      <c r="B11" s="74"/>
      <c r="C11" s="62" t="s">
        <v>368</v>
      </c>
      <c r="D11" s="63" t="s">
        <v>5</v>
      </c>
      <c r="E11" s="63" t="s">
        <v>6</v>
      </c>
      <c r="F11" s="64" t="s">
        <v>369</v>
      </c>
      <c r="G11" s="64" t="s">
        <v>7</v>
      </c>
      <c r="H11" s="64" t="s">
        <v>8</v>
      </c>
      <c r="I11" s="64" t="s">
        <v>370</v>
      </c>
      <c r="J11" s="64" t="s">
        <v>9</v>
      </c>
      <c r="K11" s="64" t="s">
        <v>10</v>
      </c>
      <c r="L11" s="63" t="s">
        <v>371</v>
      </c>
      <c r="M11" s="63" t="s">
        <v>9</v>
      </c>
      <c r="N11" s="63" t="s">
        <v>10</v>
      </c>
      <c r="O11" s="63" t="s">
        <v>372</v>
      </c>
      <c r="P11" s="63" t="s">
        <v>11</v>
      </c>
      <c r="Q11" s="63" t="s">
        <v>4</v>
      </c>
      <c r="R11" s="63" t="s">
        <v>373</v>
      </c>
      <c r="S11" s="63" t="s">
        <v>6</v>
      </c>
      <c r="T11" s="63" t="s">
        <v>12</v>
      </c>
      <c r="U11" s="63" t="s">
        <v>374</v>
      </c>
      <c r="V11" s="63" t="s">
        <v>6</v>
      </c>
      <c r="W11" s="63" t="s">
        <v>12</v>
      </c>
      <c r="X11" s="65" t="s">
        <v>375</v>
      </c>
      <c r="Y11" s="59" t="s">
        <v>10</v>
      </c>
      <c r="Z11" s="62" t="s">
        <v>13</v>
      </c>
      <c r="AA11" s="63" t="s">
        <v>376</v>
      </c>
      <c r="AB11" s="63" t="s">
        <v>14</v>
      </c>
      <c r="AC11" s="63" t="s">
        <v>15</v>
      </c>
      <c r="AD11" s="63" t="s">
        <v>377</v>
      </c>
      <c r="AE11" s="63" t="s">
        <v>4</v>
      </c>
      <c r="AF11" s="63" t="s">
        <v>5</v>
      </c>
      <c r="AG11" s="63" t="s">
        <v>378</v>
      </c>
      <c r="AH11" s="63" t="s">
        <v>12</v>
      </c>
      <c r="AI11" s="63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63" t="s">
        <v>402</v>
      </c>
      <c r="BI11" s="63"/>
      <c r="BJ11" s="63"/>
      <c r="BK11" s="65" t="s">
        <v>5</v>
      </c>
      <c r="BL11" s="59"/>
      <c r="BM11" s="62"/>
      <c r="BN11" s="65" t="s">
        <v>403</v>
      </c>
      <c r="BO11" s="59"/>
      <c r="BP11" s="62"/>
      <c r="BQ11" s="63" t="s">
        <v>12</v>
      </c>
      <c r="BR11" s="63"/>
      <c r="BS11" s="63"/>
      <c r="BT11" s="63" t="s">
        <v>7</v>
      </c>
      <c r="BU11" s="63"/>
      <c r="BV11" s="63"/>
      <c r="BW11" s="63" t="s">
        <v>8</v>
      </c>
      <c r="BX11" s="63"/>
      <c r="BY11" s="63"/>
      <c r="BZ11" s="89" t="s">
        <v>16</v>
      </c>
      <c r="CA11" s="89"/>
      <c r="CB11" s="89"/>
      <c r="CC11" s="63" t="s">
        <v>9</v>
      </c>
      <c r="CD11" s="63"/>
      <c r="CE11" s="63"/>
      <c r="CF11" s="63" t="s">
        <v>10</v>
      </c>
      <c r="CG11" s="63"/>
      <c r="CH11" s="63"/>
      <c r="CI11" s="63" t="s">
        <v>13</v>
      </c>
      <c r="CJ11" s="63"/>
      <c r="CK11" s="63"/>
      <c r="CL11" s="63" t="s">
        <v>404</v>
      </c>
      <c r="CM11" s="63"/>
      <c r="CN11" s="63"/>
      <c r="CO11" s="63" t="s">
        <v>14</v>
      </c>
      <c r="CP11" s="63"/>
      <c r="CQ11" s="63"/>
      <c r="CR11" s="81" t="s">
        <v>15</v>
      </c>
      <c r="CS11" s="81"/>
      <c r="CT11" s="81"/>
      <c r="CU11" s="81" t="s">
        <v>405</v>
      </c>
      <c r="CV11" s="81"/>
      <c r="CW11" s="87"/>
      <c r="CX11" s="64" t="s">
        <v>406</v>
      </c>
      <c r="CY11" s="64"/>
      <c r="CZ11" s="64"/>
      <c r="DA11" s="64" t="s">
        <v>407</v>
      </c>
      <c r="DB11" s="64"/>
      <c r="DC11" s="64"/>
      <c r="DD11" s="84" t="s">
        <v>408</v>
      </c>
      <c r="DE11" s="84"/>
      <c r="DF11" s="84"/>
      <c r="DG11" s="64" t="s">
        <v>409</v>
      </c>
      <c r="DH11" s="64"/>
      <c r="DI11" s="64"/>
      <c r="DJ11" s="64" t="s">
        <v>410</v>
      </c>
      <c r="DK11" s="64"/>
      <c r="DL11" s="64"/>
      <c r="DM11" s="64" t="s">
        <v>411</v>
      </c>
      <c r="DN11" s="64"/>
      <c r="DO11" s="64"/>
      <c r="DP11" s="95" t="s">
        <v>396</v>
      </c>
      <c r="DQ11" s="96"/>
      <c r="DR11" s="97"/>
      <c r="DS11" s="95" t="s">
        <v>397</v>
      </c>
      <c r="DT11" s="96"/>
      <c r="DU11" s="97"/>
      <c r="DV11" s="95" t="s">
        <v>398</v>
      </c>
      <c r="DW11" s="96"/>
      <c r="DX11" s="97"/>
      <c r="DY11" s="84" t="s">
        <v>399</v>
      </c>
      <c r="DZ11" s="84"/>
      <c r="EA11" s="84"/>
      <c r="EB11" s="84" t="s">
        <v>400</v>
      </c>
      <c r="EC11" s="84"/>
      <c r="ED11" s="84"/>
      <c r="EE11" s="84" t="s">
        <v>412</v>
      </c>
      <c r="EF11" s="84"/>
      <c r="EG11" s="84"/>
      <c r="EH11" s="84" t="s">
        <v>413</v>
      </c>
      <c r="EI11" s="84"/>
      <c r="EJ11" s="84"/>
      <c r="EK11" s="84" t="s">
        <v>414</v>
      </c>
      <c r="EL11" s="84"/>
      <c r="EM11" s="84"/>
      <c r="EN11" s="84" t="s">
        <v>415</v>
      </c>
      <c r="EO11" s="84"/>
      <c r="EP11" s="95"/>
      <c r="EQ11" s="84" t="s">
        <v>388</v>
      </c>
      <c r="ER11" s="84"/>
      <c r="ES11" s="84"/>
      <c r="ET11" s="84" t="s">
        <v>389</v>
      </c>
      <c r="EU11" s="84"/>
      <c r="EV11" s="84"/>
      <c r="EW11" s="84" t="s">
        <v>390</v>
      </c>
      <c r="EX11" s="84"/>
      <c r="EY11" s="84"/>
      <c r="EZ11" s="84" t="s">
        <v>391</v>
      </c>
      <c r="FA11" s="84"/>
      <c r="FB11" s="84"/>
      <c r="FC11" s="84" t="s">
        <v>392</v>
      </c>
      <c r="FD11" s="84"/>
      <c r="FE11" s="84"/>
      <c r="FF11" s="84" t="s">
        <v>393</v>
      </c>
      <c r="FG11" s="84"/>
      <c r="FH11" s="84"/>
      <c r="FI11" s="84" t="s">
        <v>394</v>
      </c>
      <c r="FJ11" s="84"/>
      <c r="FK11" s="84"/>
      <c r="FL11" s="84" t="s">
        <v>395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95" t="s">
        <v>437</v>
      </c>
      <c r="GH11" s="96"/>
      <c r="GI11" s="97"/>
      <c r="GJ11" s="95" t="s">
        <v>427</v>
      </c>
      <c r="GK11" s="96"/>
      <c r="GL11" s="97"/>
      <c r="GM11" s="95" t="s">
        <v>428</v>
      </c>
      <c r="GN11" s="96"/>
      <c r="GO11" s="97"/>
      <c r="GP11" s="95" t="s">
        <v>429</v>
      </c>
      <c r="GQ11" s="96"/>
      <c r="GR11" s="97"/>
      <c r="GS11" s="95" t="s">
        <v>430</v>
      </c>
      <c r="GT11" s="96"/>
      <c r="GU11" s="97"/>
      <c r="GV11" s="95" t="s">
        <v>439</v>
      </c>
      <c r="GW11" s="96"/>
      <c r="GX11" s="97"/>
      <c r="GY11" s="95" t="s">
        <v>440</v>
      </c>
      <c r="GZ11" s="96"/>
      <c r="HA11" s="97"/>
      <c r="HB11" s="95" t="s">
        <v>441</v>
      </c>
      <c r="HC11" s="96"/>
      <c r="HD11" s="97"/>
      <c r="HE11" s="95" t="s">
        <v>442</v>
      </c>
      <c r="HF11" s="96"/>
      <c r="HG11" s="97"/>
      <c r="HH11" s="95" t="s">
        <v>443</v>
      </c>
      <c r="HI11" s="96"/>
      <c r="HJ11" s="97"/>
      <c r="HK11" s="95" t="s">
        <v>444</v>
      </c>
      <c r="HL11" s="96"/>
      <c r="HM11" s="97"/>
      <c r="HN11" s="95" t="s">
        <v>445</v>
      </c>
      <c r="HO11" s="96"/>
      <c r="HP11" s="97"/>
      <c r="HQ11" s="95" t="s">
        <v>446</v>
      </c>
      <c r="HR11" s="96"/>
      <c r="HS11" s="97"/>
      <c r="HT11" s="97" t="s">
        <v>416</v>
      </c>
      <c r="HU11" s="84"/>
      <c r="HV11" s="84"/>
      <c r="HW11" s="84" t="s">
        <v>417</v>
      </c>
      <c r="HX11" s="84"/>
      <c r="HY11" s="84"/>
      <c r="HZ11" s="84" t="s">
        <v>418</v>
      </c>
      <c r="IA11" s="84"/>
      <c r="IB11" s="84"/>
      <c r="IC11" s="84" t="s">
        <v>419</v>
      </c>
      <c r="ID11" s="84"/>
      <c r="IE11" s="84"/>
      <c r="IF11" s="84" t="s">
        <v>420</v>
      </c>
      <c r="IG11" s="84"/>
      <c r="IH11" s="84"/>
      <c r="II11" s="84" t="s">
        <v>421</v>
      </c>
      <c r="IJ11" s="84"/>
      <c r="IK11" s="84"/>
      <c r="IL11" s="84" t="s">
        <v>422</v>
      </c>
      <c r="IM11" s="84"/>
      <c r="IN11" s="84"/>
      <c r="IO11" s="84" t="s">
        <v>423</v>
      </c>
      <c r="IP11" s="84"/>
      <c r="IQ11" s="84"/>
      <c r="IR11" s="84" t="s">
        <v>424</v>
      </c>
      <c r="IS11" s="84"/>
      <c r="IT11" s="84"/>
      <c r="IU11" s="84" t="s">
        <v>425</v>
      </c>
      <c r="IV11" s="84"/>
      <c r="IW11" s="84"/>
      <c r="IX11" s="84" t="s">
        <v>447</v>
      </c>
      <c r="IY11" s="84"/>
      <c r="IZ11" s="84"/>
      <c r="JA11" s="84" t="s">
        <v>448</v>
      </c>
      <c r="JB11" s="84"/>
      <c r="JC11" s="84"/>
      <c r="JD11" s="84" t="s">
        <v>449</v>
      </c>
      <c r="JE11" s="84"/>
      <c r="JF11" s="84"/>
      <c r="JG11" s="84" t="s">
        <v>450</v>
      </c>
      <c r="JH11" s="84"/>
      <c r="JI11" s="84"/>
      <c r="JJ11" s="84" t="s">
        <v>451</v>
      </c>
      <c r="JK11" s="84"/>
      <c r="JL11" s="84"/>
      <c r="JM11" s="84" t="s">
        <v>452</v>
      </c>
      <c r="JN11" s="84"/>
      <c r="JO11" s="84"/>
      <c r="JP11" s="84" t="s">
        <v>453</v>
      </c>
      <c r="JQ11" s="84"/>
      <c r="JR11" s="84"/>
      <c r="JS11" s="84" t="s">
        <v>454</v>
      </c>
      <c r="JT11" s="84"/>
      <c r="JU11" s="84"/>
      <c r="JV11" s="84" t="s">
        <v>455</v>
      </c>
      <c r="JW11" s="84"/>
      <c r="JX11" s="84"/>
      <c r="JY11" s="84" t="s">
        <v>456</v>
      </c>
      <c r="JZ11" s="84"/>
      <c r="KA11" s="84"/>
      <c r="KB11" s="84" t="s">
        <v>457</v>
      </c>
      <c r="KC11" s="84"/>
      <c r="KD11" s="84"/>
      <c r="KE11" s="84" t="s">
        <v>458</v>
      </c>
      <c r="KF11" s="84"/>
      <c r="KG11" s="84"/>
      <c r="KH11" s="84" t="s">
        <v>459</v>
      </c>
      <c r="KI11" s="84"/>
      <c r="KJ11" s="84"/>
      <c r="KK11" s="84" t="s">
        <v>460</v>
      </c>
      <c r="KL11" s="84"/>
      <c r="KM11" s="84"/>
      <c r="KN11" s="84" t="s">
        <v>461</v>
      </c>
      <c r="KO11" s="84"/>
      <c r="KP11" s="84"/>
      <c r="KQ11" s="84" t="s">
        <v>462</v>
      </c>
      <c r="KR11" s="84"/>
      <c r="KS11" s="84"/>
      <c r="KT11" s="84" t="s">
        <v>463</v>
      </c>
      <c r="KU11" s="84"/>
      <c r="KV11" s="95"/>
      <c r="KW11" s="84" t="s">
        <v>464</v>
      </c>
      <c r="KX11" s="84"/>
      <c r="KY11" s="95"/>
      <c r="KZ11" s="84" t="s">
        <v>465</v>
      </c>
      <c r="LA11" s="84"/>
      <c r="LB11" s="95"/>
      <c r="LC11" s="84" t="s">
        <v>466</v>
      </c>
      <c r="LD11" s="84"/>
      <c r="LE11" s="84"/>
    </row>
    <row r="12" spans="1:317" ht="110.25" customHeight="1" thickBot="1" x14ac:dyDescent="0.3">
      <c r="A12" s="74"/>
      <c r="B12" s="74"/>
      <c r="C12" s="82" t="s">
        <v>467</v>
      </c>
      <c r="D12" s="83"/>
      <c r="E12" s="90"/>
      <c r="F12" s="82" t="s">
        <v>471</v>
      </c>
      <c r="G12" s="83"/>
      <c r="H12" s="90"/>
      <c r="I12" s="82" t="s">
        <v>475</v>
      </c>
      <c r="J12" s="83"/>
      <c r="K12" s="90"/>
      <c r="L12" s="82" t="s">
        <v>479</v>
      </c>
      <c r="M12" s="83"/>
      <c r="N12" s="90"/>
      <c r="O12" s="82" t="s">
        <v>483</v>
      </c>
      <c r="P12" s="83"/>
      <c r="Q12" s="90"/>
      <c r="R12" s="82" t="s">
        <v>484</v>
      </c>
      <c r="S12" s="83"/>
      <c r="T12" s="90"/>
      <c r="U12" s="82" t="s">
        <v>488</v>
      </c>
      <c r="V12" s="83"/>
      <c r="W12" s="90"/>
      <c r="X12" s="82" t="s">
        <v>493</v>
      </c>
      <c r="Y12" s="83"/>
      <c r="Z12" s="90"/>
      <c r="AA12" s="82" t="s">
        <v>497</v>
      </c>
      <c r="AB12" s="83"/>
      <c r="AC12" s="90"/>
      <c r="AD12" s="82" t="s">
        <v>501</v>
      </c>
      <c r="AE12" s="83"/>
      <c r="AF12" s="90"/>
      <c r="AG12" s="82" t="s">
        <v>505</v>
      </c>
      <c r="AH12" s="83"/>
      <c r="AI12" s="90"/>
      <c r="AJ12" s="82" t="s">
        <v>508</v>
      </c>
      <c r="AK12" s="83"/>
      <c r="AL12" s="90"/>
      <c r="AM12" s="82" t="s">
        <v>511</v>
      </c>
      <c r="AN12" s="83"/>
      <c r="AO12" s="90"/>
      <c r="AP12" s="82" t="s">
        <v>514</v>
      </c>
      <c r="AQ12" s="83"/>
      <c r="AR12" s="90"/>
      <c r="AS12" s="82" t="s">
        <v>518</v>
      </c>
      <c r="AT12" s="83"/>
      <c r="AU12" s="90"/>
      <c r="AV12" s="82" t="s">
        <v>521</v>
      </c>
      <c r="AW12" s="83"/>
      <c r="AX12" s="90"/>
      <c r="AY12" s="82" t="s">
        <v>525</v>
      </c>
      <c r="AZ12" s="83"/>
      <c r="BA12" s="90"/>
      <c r="BB12" s="82" t="s">
        <v>529</v>
      </c>
      <c r="BC12" s="83"/>
      <c r="BD12" s="90"/>
      <c r="BE12" s="82" t="s">
        <v>533</v>
      </c>
      <c r="BF12" s="83"/>
      <c r="BG12" s="90"/>
      <c r="BH12" s="82" t="s">
        <v>537</v>
      </c>
      <c r="BI12" s="83"/>
      <c r="BJ12" s="90"/>
      <c r="BK12" s="82" t="s">
        <v>539</v>
      </c>
      <c r="BL12" s="83"/>
      <c r="BM12" s="90"/>
      <c r="BN12" s="82" t="s">
        <v>541</v>
      </c>
      <c r="BO12" s="83"/>
      <c r="BP12" s="90"/>
      <c r="BQ12" s="82" t="s">
        <v>543</v>
      </c>
      <c r="BR12" s="83"/>
      <c r="BS12" s="90"/>
      <c r="BT12" s="82" t="s">
        <v>547</v>
      </c>
      <c r="BU12" s="83"/>
      <c r="BV12" s="90"/>
      <c r="BW12" s="82" t="s">
        <v>550</v>
      </c>
      <c r="BX12" s="83"/>
      <c r="BY12" s="90"/>
      <c r="BZ12" s="82" t="s">
        <v>553</v>
      </c>
      <c r="CA12" s="83"/>
      <c r="CB12" s="90"/>
      <c r="CC12" s="82" t="s">
        <v>555</v>
      </c>
      <c r="CD12" s="83"/>
      <c r="CE12" s="90"/>
      <c r="CF12" s="82" t="s">
        <v>557</v>
      </c>
      <c r="CG12" s="83"/>
      <c r="CH12" s="90"/>
      <c r="CI12" s="82" t="s">
        <v>561</v>
      </c>
      <c r="CJ12" s="83"/>
      <c r="CK12" s="90"/>
      <c r="CL12" s="82" t="s">
        <v>565</v>
      </c>
      <c r="CM12" s="83"/>
      <c r="CN12" s="90"/>
      <c r="CO12" s="82" t="s">
        <v>569</v>
      </c>
      <c r="CP12" s="83"/>
      <c r="CQ12" s="90"/>
      <c r="CR12" s="82" t="s">
        <v>573</v>
      </c>
      <c r="CS12" s="83"/>
      <c r="CT12" s="90"/>
      <c r="CU12" s="82" t="s">
        <v>575</v>
      </c>
      <c r="CV12" s="83"/>
      <c r="CW12" s="90"/>
      <c r="CX12" s="82" t="s">
        <v>579</v>
      </c>
      <c r="CY12" s="83"/>
      <c r="CZ12" s="90"/>
      <c r="DA12" s="82" t="s">
        <v>582</v>
      </c>
      <c r="DB12" s="83"/>
      <c r="DC12" s="90"/>
      <c r="DD12" s="82" t="s">
        <v>586</v>
      </c>
      <c r="DE12" s="83"/>
      <c r="DF12" s="90"/>
      <c r="DG12" s="82" t="s">
        <v>589</v>
      </c>
      <c r="DH12" s="83"/>
      <c r="DI12" s="90"/>
      <c r="DJ12" s="82" t="s">
        <v>593</v>
      </c>
      <c r="DK12" s="83"/>
      <c r="DL12" s="90"/>
      <c r="DM12" s="82" t="s">
        <v>597</v>
      </c>
      <c r="DN12" s="83"/>
      <c r="DO12" s="90"/>
      <c r="DP12" s="82" t="s">
        <v>598</v>
      </c>
      <c r="DQ12" s="83"/>
      <c r="DR12" s="90"/>
      <c r="DS12" s="82" t="s">
        <v>601</v>
      </c>
      <c r="DT12" s="83"/>
      <c r="DU12" s="90"/>
      <c r="DV12" s="113" t="s">
        <v>604</v>
      </c>
      <c r="DW12" s="114"/>
      <c r="DX12" s="115"/>
      <c r="DY12" s="82" t="s">
        <v>608</v>
      </c>
      <c r="DZ12" s="83"/>
      <c r="EA12" s="90"/>
      <c r="EB12" s="82" t="s">
        <v>612</v>
      </c>
      <c r="EC12" s="83"/>
      <c r="ED12" s="90"/>
      <c r="EE12" s="82" t="s">
        <v>613</v>
      </c>
      <c r="EF12" s="83"/>
      <c r="EG12" s="90"/>
      <c r="EH12" s="82" t="s">
        <v>616</v>
      </c>
      <c r="EI12" s="83"/>
      <c r="EJ12" s="90"/>
      <c r="EK12" s="82" t="s">
        <v>617</v>
      </c>
      <c r="EL12" s="83"/>
      <c r="EM12" s="90"/>
      <c r="EN12" s="82" t="s">
        <v>620</v>
      </c>
      <c r="EO12" s="83"/>
      <c r="EP12" s="90"/>
      <c r="EQ12" s="82" t="s">
        <v>624</v>
      </c>
      <c r="ER12" s="83"/>
      <c r="ES12" s="90"/>
      <c r="ET12" s="82" t="s">
        <v>628</v>
      </c>
      <c r="EU12" s="83"/>
      <c r="EV12" s="90"/>
      <c r="EW12" s="82" t="s">
        <v>631</v>
      </c>
      <c r="EX12" s="83"/>
      <c r="EY12" s="90"/>
      <c r="EZ12" s="82" t="s">
        <v>634</v>
      </c>
      <c r="FA12" s="83"/>
      <c r="FB12" s="90"/>
      <c r="FC12" s="82" t="s">
        <v>638</v>
      </c>
      <c r="FD12" s="83"/>
      <c r="FE12" s="90"/>
      <c r="FF12" s="82" t="s">
        <v>642</v>
      </c>
      <c r="FG12" s="83"/>
      <c r="FH12" s="90"/>
      <c r="FI12" s="82" t="s">
        <v>646</v>
      </c>
      <c r="FJ12" s="83"/>
      <c r="FK12" s="90"/>
      <c r="FL12" s="82" t="s">
        <v>648</v>
      </c>
      <c r="FM12" s="83"/>
      <c r="FN12" s="90"/>
      <c r="FO12" s="82" t="s">
        <v>650</v>
      </c>
      <c r="FP12" s="83"/>
      <c r="FQ12" s="90"/>
      <c r="FR12" s="82" t="s">
        <v>652</v>
      </c>
      <c r="FS12" s="83"/>
      <c r="FT12" s="90"/>
      <c r="FU12" s="82" t="s">
        <v>653</v>
      </c>
      <c r="FV12" s="83"/>
      <c r="FW12" s="90"/>
      <c r="FX12" s="82" t="s">
        <v>654</v>
      </c>
      <c r="FY12" s="83"/>
      <c r="FZ12" s="90"/>
      <c r="GA12" s="82" t="s">
        <v>658</v>
      </c>
      <c r="GB12" s="83"/>
      <c r="GC12" s="90"/>
      <c r="GD12" s="82" t="s">
        <v>661</v>
      </c>
      <c r="GE12" s="83"/>
      <c r="GF12" s="90"/>
      <c r="GG12" s="82" t="s">
        <v>665</v>
      </c>
      <c r="GH12" s="83"/>
      <c r="GI12" s="90"/>
      <c r="GJ12" s="82" t="s">
        <v>667</v>
      </c>
      <c r="GK12" s="83"/>
      <c r="GL12" s="90"/>
      <c r="GM12" s="82" t="s">
        <v>669</v>
      </c>
      <c r="GN12" s="83"/>
      <c r="GO12" s="90"/>
      <c r="GP12" s="82" t="s">
        <v>673</v>
      </c>
      <c r="GQ12" s="83"/>
      <c r="GR12" s="90"/>
      <c r="GS12" s="82" t="s">
        <v>675</v>
      </c>
      <c r="GT12" s="83"/>
      <c r="GU12" s="90"/>
      <c r="GV12" s="82" t="s">
        <v>678</v>
      </c>
      <c r="GW12" s="83"/>
      <c r="GX12" s="90"/>
      <c r="GY12" s="82" t="s">
        <v>682</v>
      </c>
      <c r="GZ12" s="83"/>
      <c r="HA12" s="90"/>
      <c r="HB12" s="82" t="s">
        <v>685</v>
      </c>
      <c r="HC12" s="83"/>
      <c r="HD12" s="90"/>
      <c r="HE12" s="82" t="s">
        <v>686</v>
      </c>
      <c r="HF12" s="83"/>
      <c r="HG12" s="90"/>
      <c r="HH12" s="82" t="s">
        <v>690</v>
      </c>
      <c r="HI12" s="83"/>
      <c r="HJ12" s="90"/>
      <c r="HK12" s="82" t="s">
        <v>694</v>
      </c>
      <c r="HL12" s="83"/>
      <c r="HM12" s="90"/>
      <c r="HN12" s="82" t="s">
        <v>698</v>
      </c>
      <c r="HO12" s="83"/>
      <c r="HP12" s="90"/>
      <c r="HQ12" s="82" t="s">
        <v>699</v>
      </c>
      <c r="HR12" s="83"/>
      <c r="HS12" s="90"/>
      <c r="HT12" s="82" t="s">
        <v>700</v>
      </c>
      <c r="HU12" s="83"/>
      <c r="HV12" s="90"/>
      <c r="HW12" s="82" t="s">
        <v>704</v>
      </c>
      <c r="HX12" s="83"/>
      <c r="HY12" s="90"/>
      <c r="HZ12" s="82" t="s">
        <v>706</v>
      </c>
      <c r="IA12" s="83"/>
      <c r="IB12" s="90"/>
      <c r="IC12" s="82" t="s">
        <v>708</v>
      </c>
      <c r="ID12" s="83"/>
      <c r="IE12" s="90"/>
      <c r="IF12" s="82" t="s">
        <v>712</v>
      </c>
      <c r="IG12" s="83"/>
      <c r="IH12" s="90"/>
      <c r="II12" s="82" t="s">
        <v>713</v>
      </c>
      <c r="IJ12" s="83"/>
      <c r="IK12" s="90"/>
      <c r="IL12" s="82" t="s">
        <v>715</v>
      </c>
      <c r="IM12" s="83"/>
      <c r="IN12" s="90"/>
      <c r="IO12" s="82" t="s">
        <v>719</v>
      </c>
      <c r="IP12" s="83"/>
      <c r="IQ12" s="90"/>
      <c r="IR12" s="82" t="s">
        <v>722</v>
      </c>
      <c r="IS12" s="83"/>
      <c r="IT12" s="90"/>
      <c r="IU12" s="82" t="s">
        <v>726</v>
      </c>
      <c r="IV12" s="83"/>
      <c r="IW12" s="90"/>
      <c r="IX12" s="82" t="s">
        <v>728</v>
      </c>
      <c r="IY12" s="83"/>
      <c r="IZ12" s="90"/>
      <c r="JA12" s="82" t="s">
        <v>732</v>
      </c>
      <c r="JB12" s="83"/>
      <c r="JC12" s="90"/>
      <c r="JD12" s="82" t="s">
        <v>736</v>
      </c>
      <c r="JE12" s="83"/>
      <c r="JF12" s="90"/>
      <c r="JG12" s="82" t="s">
        <v>738</v>
      </c>
      <c r="JH12" s="83"/>
      <c r="JI12" s="90"/>
      <c r="JJ12" s="82" t="s">
        <v>742</v>
      </c>
      <c r="JK12" s="83"/>
      <c r="JL12" s="90"/>
      <c r="JM12" s="82" t="s">
        <v>745</v>
      </c>
      <c r="JN12" s="83"/>
      <c r="JO12" s="90"/>
      <c r="JP12" s="82" t="s">
        <v>749</v>
      </c>
      <c r="JQ12" s="83"/>
      <c r="JR12" s="90"/>
      <c r="JS12" s="82" t="s">
        <v>750</v>
      </c>
      <c r="JT12" s="83"/>
      <c r="JU12" s="90"/>
      <c r="JV12" s="82" t="s">
        <v>754</v>
      </c>
      <c r="JW12" s="83"/>
      <c r="JX12" s="90"/>
      <c r="JY12" s="82" t="s">
        <v>758</v>
      </c>
      <c r="JZ12" s="83"/>
      <c r="KA12" s="90"/>
      <c r="KB12" s="82" t="s">
        <v>762</v>
      </c>
      <c r="KC12" s="83"/>
      <c r="KD12" s="90"/>
      <c r="KE12" s="82" t="s">
        <v>766</v>
      </c>
      <c r="KF12" s="83"/>
      <c r="KG12" s="90"/>
      <c r="KH12" s="82" t="s">
        <v>770</v>
      </c>
      <c r="KI12" s="83"/>
      <c r="KJ12" s="90"/>
      <c r="KK12" s="82" t="s">
        <v>773</v>
      </c>
      <c r="KL12" s="83"/>
      <c r="KM12" s="90"/>
      <c r="KN12" s="82" t="s">
        <v>776</v>
      </c>
      <c r="KO12" s="83"/>
      <c r="KP12" s="90"/>
      <c r="KQ12" s="82" t="s">
        <v>779</v>
      </c>
      <c r="KR12" s="83"/>
      <c r="KS12" s="90"/>
      <c r="KT12" s="82" t="s">
        <v>783</v>
      </c>
      <c r="KU12" s="83"/>
      <c r="KV12" s="90"/>
      <c r="KW12" s="82" t="s">
        <v>785</v>
      </c>
      <c r="KX12" s="83"/>
      <c r="KY12" s="90"/>
      <c r="KZ12" s="82" t="s">
        <v>787</v>
      </c>
      <c r="LA12" s="83"/>
      <c r="LB12" s="90"/>
      <c r="LC12" s="82" t="s">
        <v>788</v>
      </c>
      <c r="LD12" s="83"/>
      <c r="LE12" s="90"/>
    </row>
    <row r="13" spans="1:317" ht="108.75" thickBot="1" x14ac:dyDescent="0.3">
      <c r="A13" s="74"/>
      <c r="B13" s="7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8" t="s">
        <v>3242</v>
      </c>
      <c r="B40" s="6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3213</v>
      </c>
    </row>
    <row r="43" spans="1:317" x14ac:dyDescent="0.25">
      <c r="B43" t="s">
        <v>3214</v>
      </c>
      <c r="C43" t="s">
        <v>3222</v>
      </c>
      <c r="D43">
        <f>(C40+F40+I40+L40+O40+R40+U40+X40+AA40+AD40+AG40+AJ40+AM40+AP40+AS40+AV40+AY40+BB40+BE40)/19</f>
        <v>0</v>
      </c>
    </row>
    <row r="44" spans="1:317" x14ac:dyDescent="0.25">
      <c r="B44" t="s">
        <v>3215</v>
      </c>
      <c r="C44" t="s">
        <v>3222</v>
      </c>
      <c r="D44">
        <f>(D40+G40+J40+M40+P40+S40+V40+Y40+AB40+AE40+AH40+AK40+AN40+AQ40+AT40+AW40+AZ40+BC40+BF40)/19</f>
        <v>0</v>
      </c>
    </row>
    <row r="45" spans="1:317" x14ac:dyDescent="0.25">
      <c r="B45" t="s">
        <v>3216</v>
      </c>
      <c r="C45" t="s">
        <v>3222</v>
      </c>
      <c r="D45">
        <f>(E40+H40+K40+N40+Q40+T40+W40+Z40+AC40+AF40+AI40+AL40+AO40+AR40+AU40+AX40+BA40+BD40+BG40)/19</f>
        <v>0</v>
      </c>
    </row>
    <row r="47" spans="1:317" x14ac:dyDescent="0.25">
      <c r="B47" t="s">
        <v>3214</v>
      </c>
      <c r="C47" t="s">
        <v>3223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3215</v>
      </c>
      <c r="C48" t="s">
        <v>3223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3216</v>
      </c>
      <c r="C49" t="s">
        <v>3223</v>
      </c>
      <c r="D49">
        <f>(BJ40+BM40+BP40+BS40+BV40+BY40+CB40+CE40+CH40+CK40+CN40+CQ40+CT40+CW40+CZ40+DC40+DF40+DI40+DO40)/20</f>
        <v>0</v>
      </c>
    </row>
    <row r="51" spans="2:4" x14ac:dyDescent="0.25">
      <c r="B51" t="s">
        <v>3214</v>
      </c>
      <c r="C51" t="s">
        <v>3224</v>
      </c>
      <c r="D51">
        <f>(DP40+DS40+DV40+DY40+EB40+EE40+EH40+EK40+EN40)/9</f>
        <v>0</v>
      </c>
    </row>
    <row r="52" spans="2:4" x14ac:dyDescent="0.25">
      <c r="B52" t="s">
        <v>3215</v>
      </c>
      <c r="C52" t="s">
        <v>3224</v>
      </c>
      <c r="D52">
        <f>(DQ40+DT40+DW40+DZ40+EC40+EF40+EI40+EL40+EO40)/9</f>
        <v>0</v>
      </c>
    </row>
    <row r="53" spans="2:4" x14ac:dyDescent="0.25">
      <c r="B53" t="s">
        <v>3216</v>
      </c>
      <c r="C53" t="s">
        <v>3224</v>
      </c>
      <c r="D53">
        <f>(DR40+DU40+DX40+EA40+ED40+EG40+EJ40+EM40+EP40)/9</f>
        <v>0</v>
      </c>
    </row>
    <row r="55" spans="2:4" x14ac:dyDescent="0.25">
      <c r="B55" t="s">
        <v>3214</v>
      </c>
      <c r="C55" t="s">
        <v>3225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3215</v>
      </c>
      <c r="C56" t="s">
        <v>3225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3216</v>
      </c>
      <c r="C57" t="s">
        <v>3225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3214</v>
      </c>
      <c r="C59" t="s">
        <v>3226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3215</v>
      </c>
      <c r="C60" t="s">
        <v>3226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3216</v>
      </c>
      <c r="C61" t="s">
        <v>3226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4" t="s">
        <v>3239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3" t="s">
        <v>2</v>
      </c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 t="s">
        <v>2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78"/>
      <c r="DP4" s="123" t="s">
        <v>2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07" t="s">
        <v>181</v>
      </c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8"/>
      <c r="FX4" s="91" t="s">
        <v>244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02" t="s">
        <v>244</v>
      </c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2"/>
      <c r="IY4" s="102"/>
      <c r="IZ4" s="103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8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80"/>
      <c r="LI4" s="86" t="s">
        <v>291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spans="1:383" ht="15.7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 t="s">
        <v>86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84" t="s">
        <v>3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95"/>
      <c r="DP5" s="84" t="s">
        <v>899</v>
      </c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111" t="s">
        <v>909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2"/>
      <c r="FX5" s="64" t="s">
        <v>387</v>
      </c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98" t="s">
        <v>245</v>
      </c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100"/>
      <c r="IC5" s="124" t="s">
        <v>426</v>
      </c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4"/>
      <c r="IY5" s="124"/>
      <c r="IZ5" s="124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98" t="s">
        <v>246</v>
      </c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100"/>
      <c r="LI5" s="95" t="s">
        <v>292</v>
      </c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7"/>
    </row>
    <row r="6" spans="1:383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4"/>
      <c r="B11" s="74"/>
      <c r="C11" s="62" t="s">
        <v>791</v>
      </c>
      <c r="D11" s="63" t="s">
        <v>5</v>
      </c>
      <c r="E11" s="63" t="s">
        <v>6</v>
      </c>
      <c r="F11" s="64" t="s">
        <v>876</v>
      </c>
      <c r="G11" s="64" t="s">
        <v>7</v>
      </c>
      <c r="H11" s="64" t="s">
        <v>8</v>
      </c>
      <c r="I11" s="64" t="s">
        <v>792</v>
      </c>
      <c r="J11" s="64" t="s">
        <v>9</v>
      </c>
      <c r="K11" s="64" t="s">
        <v>10</v>
      </c>
      <c r="L11" s="63" t="s">
        <v>793</v>
      </c>
      <c r="M11" s="63" t="s">
        <v>9</v>
      </c>
      <c r="N11" s="63" t="s">
        <v>10</v>
      </c>
      <c r="O11" s="63" t="s">
        <v>794</v>
      </c>
      <c r="P11" s="63" t="s">
        <v>11</v>
      </c>
      <c r="Q11" s="63" t="s">
        <v>4</v>
      </c>
      <c r="R11" s="63" t="s">
        <v>795</v>
      </c>
      <c r="S11" s="63" t="s">
        <v>6</v>
      </c>
      <c r="T11" s="63" t="s">
        <v>12</v>
      </c>
      <c r="U11" s="63" t="s">
        <v>796</v>
      </c>
      <c r="V11" s="63" t="s">
        <v>6</v>
      </c>
      <c r="W11" s="63" t="s">
        <v>12</v>
      </c>
      <c r="X11" s="65" t="s">
        <v>797</v>
      </c>
      <c r="Y11" s="59" t="s">
        <v>10</v>
      </c>
      <c r="Z11" s="62" t="s">
        <v>13</v>
      </c>
      <c r="AA11" s="63" t="s">
        <v>798</v>
      </c>
      <c r="AB11" s="63" t="s">
        <v>14</v>
      </c>
      <c r="AC11" s="63" t="s">
        <v>15</v>
      </c>
      <c r="AD11" s="63" t="s">
        <v>799</v>
      </c>
      <c r="AE11" s="63" t="s">
        <v>4</v>
      </c>
      <c r="AF11" s="63" t="s">
        <v>5</v>
      </c>
      <c r="AG11" s="63" t="s">
        <v>800</v>
      </c>
      <c r="AH11" s="63" t="s">
        <v>12</v>
      </c>
      <c r="AI11" s="63" t="s">
        <v>7</v>
      </c>
      <c r="AJ11" s="88" t="s">
        <v>877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88" t="s">
        <v>806</v>
      </c>
      <c r="BC11" s="111"/>
      <c r="BD11" s="111"/>
      <c r="BE11" s="64" t="s">
        <v>807</v>
      </c>
      <c r="BF11" s="64"/>
      <c r="BG11" s="64"/>
      <c r="BH11" s="64" t="s">
        <v>898</v>
      </c>
      <c r="BI11" s="64"/>
      <c r="BJ11" s="64"/>
      <c r="BK11" s="62" t="s">
        <v>808</v>
      </c>
      <c r="BL11" s="63"/>
      <c r="BM11" s="63"/>
      <c r="BN11" s="65" t="s">
        <v>878</v>
      </c>
      <c r="BO11" s="59"/>
      <c r="BP11" s="62"/>
      <c r="BQ11" s="65" t="s">
        <v>809</v>
      </c>
      <c r="BR11" s="59"/>
      <c r="BS11" s="62"/>
      <c r="BT11" s="63" t="s">
        <v>810</v>
      </c>
      <c r="BU11" s="63"/>
      <c r="BV11" s="63"/>
      <c r="BW11" s="63" t="s">
        <v>811</v>
      </c>
      <c r="BX11" s="63"/>
      <c r="BY11" s="63"/>
      <c r="BZ11" s="63" t="s">
        <v>812</v>
      </c>
      <c r="CA11" s="63"/>
      <c r="CB11" s="63"/>
      <c r="CC11" s="89" t="s">
        <v>813</v>
      </c>
      <c r="CD11" s="89"/>
      <c r="CE11" s="89"/>
      <c r="CF11" s="63" t="s">
        <v>814</v>
      </c>
      <c r="CG11" s="63"/>
      <c r="CH11" s="63"/>
      <c r="CI11" s="63" t="s">
        <v>815</v>
      </c>
      <c r="CJ11" s="63"/>
      <c r="CK11" s="63"/>
      <c r="CL11" s="63" t="s">
        <v>816</v>
      </c>
      <c r="CM11" s="63"/>
      <c r="CN11" s="63"/>
      <c r="CO11" s="63" t="s">
        <v>817</v>
      </c>
      <c r="CP11" s="63"/>
      <c r="CQ11" s="63"/>
      <c r="CR11" s="63" t="s">
        <v>879</v>
      </c>
      <c r="CS11" s="63"/>
      <c r="CT11" s="63"/>
      <c r="CU11" s="81" t="s">
        <v>818</v>
      </c>
      <c r="CV11" s="81"/>
      <c r="CW11" s="81"/>
      <c r="CX11" s="81" t="s">
        <v>819</v>
      </c>
      <c r="CY11" s="81"/>
      <c r="CZ11" s="87"/>
      <c r="DA11" s="64" t="s">
        <v>820</v>
      </c>
      <c r="DB11" s="64"/>
      <c r="DC11" s="64"/>
      <c r="DD11" s="64" t="s">
        <v>821</v>
      </c>
      <c r="DE11" s="64"/>
      <c r="DF11" s="64"/>
      <c r="DG11" s="84" t="s">
        <v>822</v>
      </c>
      <c r="DH11" s="84"/>
      <c r="DI11" s="84"/>
      <c r="DJ11" s="64" t="s">
        <v>823</v>
      </c>
      <c r="DK11" s="64"/>
      <c r="DL11" s="64"/>
      <c r="DM11" s="64" t="s">
        <v>824</v>
      </c>
      <c r="DN11" s="64"/>
      <c r="DO11" s="88"/>
      <c r="DP11" s="64" t="s">
        <v>880</v>
      </c>
      <c r="DQ11" s="64"/>
      <c r="DR11" s="64"/>
      <c r="DS11" s="64" t="s">
        <v>900</v>
      </c>
      <c r="DT11" s="64"/>
      <c r="DU11" s="64"/>
      <c r="DV11" s="64" t="s">
        <v>901</v>
      </c>
      <c r="DW11" s="64"/>
      <c r="DX11" s="64"/>
      <c r="DY11" s="64" t="s">
        <v>902</v>
      </c>
      <c r="DZ11" s="64"/>
      <c r="EA11" s="64"/>
      <c r="EB11" s="64" t="s">
        <v>903</v>
      </c>
      <c r="EC11" s="64"/>
      <c r="ED11" s="64"/>
      <c r="EE11" s="64" t="s">
        <v>904</v>
      </c>
      <c r="EF11" s="64"/>
      <c r="EG11" s="64"/>
      <c r="EH11" s="64" t="s">
        <v>905</v>
      </c>
      <c r="EI11" s="64"/>
      <c r="EJ11" s="64"/>
      <c r="EK11" s="64" t="s">
        <v>906</v>
      </c>
      <c r="EL11" s="64"/>
      <c r="EM11" s="64"/>
      <c r="EN11" s="64" t="s">
        <v>907</v>
      </c>
      <c r="EO11" s="64"/>
      <c r="EP11" s="64"/>
      <c r="EQ11" s="64" t="s">
        <v>908</v>
      </c>
      <c r="ER11" s="64"/>
      <c r="ES11" s="64"/>
      <c r="ET11" s="96" t="s">
        <v>825</v>
      </c>
      <c r="EU11" s="96"/>
      <c r="EV11" s="97"/>
      <c r="EW11" s="95" t="s">
        <v>881</v>
      </c>
      <c r="EX11" s="96"/>
      <c r="EY11" s="97"/>
      <c r="EZ11" s="95" t="s">
        <v>826</v>
      </c>
      <c r="FA11" s="96"/>
      <c r="FB11" s="97"/>
      <c r="FC11" s="84" t="s">
        <v>827</v>
      </c>
      <c r="FD11" s="84"/>
      <c r="FE11" s="84"/>
      <c r="FF11" s="84" t="s">
        <v>828</v>
      </c>
      <c r="FG11" s="84"/>
      <c r="FH11" s="84"/>
      <c r="FI11" s="84" t="s">
        <v>829</v>
      </c>
      <c r="FJ11" s="84"/>
      <c r="FK11" s="84"/>
      <c r="FL11" s="84" t="s">
        <v>830</v>
      </c>
      <c r="FM11" s="84"/>
      <c r="FN11" s="84"/>
      <c r="FO11" s="84" t="s">
        <v>831</v>
      </c>
      <c r="FP11" s="84"/>
      <c r="FQ11" s="95"/>
      <c r="FR11" s="84" t="s">
        <v>832</v>
      </c>
      <c r="FS11" s="84"/>
      <c r="FT11" s="84"/>
      <c r="FU11" s="84" t="s">
        <v>910</v>
      </c>
      <c r="FV11" s="84"/>
      <c r="FW11" s="84"/>
      <c r="FX11" s="84" t="s">
        <v>833</v>
      </c>
      <c r="FY11" s="84"/>
      <c r="FZ11" s="84"/>
      <c r="GA11" s="84" t="s">
        <v>882</v>
      </c>
      <c r="GB11" s="84"/>
      <c r="GC11" s="84"/>
      <c r="GD11" s="84" t="s">
        <v>834</v>
      </c>
      <c r="GE11" s="84"/>
      <c r="GF11" s="84"/>
      <c r="GG11" s="84" t="s">
        <v>835</v>
      </c>
      <c r="GH11" s="84"/>
      <c r="GI11" s="84"/>
      <c r="GJ11" s="84" t="s">
        <v>836</v>
      </c>
      <c r="GK11" s="84"/>
      <c r="GL11" s="84"/>
      <c r="GM11" s="84" t="s">
        <v>837</v>
      </c>
      <c r="GN11" s="84"/>
      <c r="GO11" s="84"/>
      <c r="GP11" s="84" t="s">
        <v>838</v>
      </c>
      <c r="GQ11" s="84"/>
      <c r="GR11" s="84"/>
      <c r="GS11" s="84" t="s">
        <v>839</v>
      </c>
      <c r="GT11" s="84"/>
      <c r="GU11" s="84"/>
      <c r="GV11" s="84" t="s">
        <v>840</v>
      </c>
      <c r="GW11" s="84"/>
      <c r="GX11" s="84"/>
      <c r="GY11" s="84" t="s">
        <v>841</v>
      </c>
      <c r="GZ11" s="84"/>
      <c r="HA11" s="84"/>
      <c r="HB11" s="84" t="s">
        <v>842</v>
      </c>
      <c r="HC11" s="84"/>
      <c r="HD11" s="84"/>
      <c r="HE11" s="84" t="s">
        <v>883</v>
      </c>
      <c r="HF11" s="84"/>
      <c r="HG11" s="84"/>
      <c r="HH11" s="84" t="s">
        <v>843</v>
      </c>
      <c r="HI11" s="84"/>
      <c r="HJ11" s="84"/>
      <c r="HK11" s="84" t="s">
        <v>844</v>
      </c>
      <c r="HL11" s="84"/>
      <c r="HM11" s="84"/>
      <c r="HN11" s="95" t="s">
        <v>845</v>
      </c>
      <c r="HO11" s="96"/>
      <c r="HP11" s="97"/>
      <c r="HQ11" s="95" t="s">
        <v>846</v>
      </c>
      <c r="HR11" s="96"/>
      <c r="HS11" s="97"/>
      <c r="HT11" s="95" t="s">
        <v>847</v>
      </c>
      <c r="HU11" s="96"/>
      <c r="HV11" s="97"/>
      <c r="HW11" s="95" t="s">
        <v>848</v>
      </c>
      <c r="HX11" s="96"/>
      <c r="HY11" s="97"/>
      <c r="HZ11" s="95" t="s">
        <v>849</v>
      </c>
      <c r="IA11" s="96"/>
      <c r="IB11" s="97"/>
      <c r="IC11" s="95" t="s">
        <v>884</v>
      </c>
      <c r="ID11" s="96"/>
      <c r="IE11" s="97"/>
      <c r="IF11" s="95" t="s">
        <v>885</v>
      </c>
      <c r="IG11" s="96"/>
      <c r="IH11" s="97"/>
      <c r="II11" s="95" t="s">
        <v>886</v>
      </c>
      <c r="IJ11" s="96"/>
      <c r="IK11" s="97"/>
      <c r="IL11" s="95" t="s">
        <v>887</v>
      </c>
      <c r="IM11" s="96"/>
      <c r="IN11" s="97"/>
      <c r="IO11" s="95" t="s">
        <v>888</v>
      </c>
      <c r="IP11" s="96"/>
      <c r="IQ11" s="97"/>
      <c r="IR11" s="95" t="s">
        <v>889</v>
      </c>
      <c r="IS11" s="96"/>
      <c r="IT11" s="97"/>
      <c r="IU11" s="95" t="s">
        <v>890</v>
      </c>
      <c r="IV11" s="96"/>
      <c r="IW11" s="97"/>
      <c r="IX11" s="95" t="s">
        <v>891</v>
      </c>
      <c r="IY11" s="96"/>
      <c r="IZ11" s="97"/>
      <c r="JA11" s="97" t="s">
        <v>892</v>
      </c>
      <c r="JB11" s="84"/>
      <c r="JC11" s="84"/>
      <c r="JD11" s="84" t="s">
        <v>893</v>
      </c>
      <c r="JE11" s="84"/>
      <c r="JF11" s="84"/>
      <c r="JG11" s="84" t="s">
        <v>850</v>
      </c>
      <c r="JH11" s="84"/>
      <c r="JI11" s="84"/>
      <c r="JJ11" s="84" t="s">
        <v>851</v>
      </c>
      <c r="JK11" s="84"/>
      <c r="JL11" s="84"/>
      <c r="JM11" s="84" t="s">
        <v>894</v>
      </c>
      <c r="JN11" s="84"/>
      <c r="JO11" s="84"/>
      <c r="JP11" s="84" t="s">
        <v>852</v>
      </c>
      <c r="JQ11" s="84"/>
      <c r="JR11" s="84"/>
      <c r="JS11" s="84" t="s">
        <v>853</v>
      </c>
      <c r="JT11" s="84"/>
      <c r="JU11" s="84"/>
      <c r="JV11" s="84" t="s">
        <v>854</v>
      </c>
      <c r="JW11" s="84"/>
      <c r="JX11" s="84"/>
      <c r="JY11" s="84" t="s">
        <v>855</v>
      </c>
      <c r="JZ11" s="84"/>
      <c r="KA11" s="84"/>
      <c r="KB11" s="119" t="s">
        <v>856</v>
      </c>
      <c r="KC11" s="120"/>
      <c r="KD11" s="121"/>
      <c r="KE11" s="119" t="s">
        <v>857</v>
      </c>
      <c r="KF11" s="120"/>
      <c r="KG11" s="121"/>
      <c r="KH11" s="119" t="s">
        <v>858</v>
      </c>
      <c r="KI11" s="120"/>
      <c r="KJ11" s="121"/>
      <c r="KK11" s="119" t="s">
        <v>911</v>
      </c>
      <c r="KL11" s="120"/>
      <c r="KM11" s="121"/>
      <c r="KN11" s="119" t="s">
        <v>912</v>
      </c>
      <c r="KO11" s="120"/>
      <c r="KP11" s="121"/>
      <c r="KQ11" s="119" t="s">
        <v>913</v>
      </c>
      <c r="KR11" s="120"/>
      <c r="KS11" s="121"/>
      <c r="KT11" s="119" t="s">
        <v>914</v>
      </c>
      <c r="KU11" s="120"/>
      <c r="KV11" s="121"/>
      <c r="KW11" s="119" t="s">
        <v>915</v>
      </c>
      <c r="KX11" s="120"/>
      <c r="KY11" s="121"/>
      <c r="KZ11" s="119" t="s">
        <v>916</v>
      </c>
      <c r="LA11" s="120"/>
      <c r="LB11" s="121"/>
      <c r="LC11" s="119" t="s">
        <v>917</v>
      </c>
      <c r="LD11" s="120"/>
      <c r="LE11" s="121"/>
      <c r="LF11" s="119" t="s">
        <v>918</v>
      </c>
      <c r="LG11" s="120"/>
      <c r="LH11" s="121"/>
      <c r="LI11" s="84" t="s">
        <v>859</v>
      </c>
      <c r="LJ11" s="84"/>
      <c r="LK11" s="84"/>
      <c r="LL11" s="84" t="s">
        <v>895</v>
      </c>
      <c r="LM11" s="84"/>
      <c r="LN11" s="84"/>
      <c r="LO11" s="84" t="s">
        <v>860</v>
      </c>
      <c r="LP11" s="84"/>
      <c r="LQ11" s="84"/>
      <c r="LR11" s="84" t="s">
        <v>861</v>
      </c>
      <c r="LS11" s="84"/>
      <c r="LT11" s="84"/>
      <c r="LU11" s="84" t="s">
        <v>862</v>
      </c>
      <c r="LV11" s="84"/>
      <c r="LW11" s="84"/>
      <c r="LX11" s="84" t="s">
        <v>863</v>
      </c>
      <c r="LY11" s="84"/>
      <c r="LZ11" s="84"/>
      <c r="MA11" s="84" t="s">
        <v>864</v>
      </c>
      <c r="MB11" s="84"/>
      <c r="MC11" s="84"/>
      <c r="MD11" s="84" t="s">
        <v>865</v>
      </c>
      <c r="ME11" s="84"/>
      <c r="MF11" s="84"/>
      <c r="MG11" s="84" t="s">
        <v>866</v>
      </c>
      <c r="MH11" s="84"/>
      <c r="MI11" s="84"/>
      <c r="MJ11" s="84" t="s">
        <v>867</v>
      </c>
      <c r="MK11" s="84"/>
      <c r="ML11" s="84"/>
      <c r="MM11" s="84" t="s">
        <v>868</v>
      </c>
      <c r="MN11" s="84"/>
      <c r="MO11" s="84"/>
      <c r="MP11" s="84" t="s">
        <v>896</v>
      </c>
      <c r="MQ11" s="84"/>
      <c r="MR11" s="84"/>
      <c r="MS11" s="84" t="s">
        <v>869</v>
      </c>
      <c r="MT11" s="84"/>
      <c r="MU11" s="84"/>
      <c r="MV11" s="84" t="s">
        <v>870</v>
      </c>
      <c r="MW11" s="84"/>
      <c r="MX11" s="84"/>
      <c r="MY11" s="84" t="s">
        <v>871</v>
      </c>
      <c r="MZ11" s="84"/>
      <c r="NA11" s="84"/>
      <c r="NB11" s="84" t="s">
        <v>872</v>
      </c>
      <c r="NC11" s="84"/>
      <c r="ND11" s="84"/>
      <c r="NE11" s="84" t="s">
        <v>873</v>
      </c>
      <c r="NF11" s="84"/>
      <c r="NG11" s="95"/>
      <c r="NH11" s="84" t="s">
        <v>874</v>
      </c>
      <c r="NI11" s="84"/>
      <c r="NJ11" s="95"/>
      <c r="NK11" s="84" t="s">
        <v>875</v>
      </c>
      <c r="NL11" s="84"/>
      <c r="NM11" s="95"/>
      <c r="NN11" s="84" t="s">
        <v>897</v>
      </c>
      <c r="NO11" s="84"/>
      <c r="NP11" s="95"/>
      <c r="NQ11" s="95" t="s">
        <v>919</v>
      </c>
      <c r="NR11" s="105"/>
      <c r="NS11" s="106"/>
    </row>
    <row r="12" spans="1:383" ht="99.75" customHeight="1" thickBot="1" x14ac:dyDescent="0.3">
      <c r="A12" s="74"/>
      <c r="B12" s="74"/>
      <c r="C12" s="82" t="s">
        <v>920</v>
      </c>
      <c r="D12" s="83"/>
      <c r="E12" s="90"/>
      <c r="F12" s="82" t="s">
        <v>922</v>
      </c>
      <c r="G12" s="83"/>
      <c r="H12" s="90"/>
      <c r="I12" s="82" t="s">
        <v>479</v>
      </c>
      <c r="J12" s="83"/>
      <c r="K12" s="90"/>
      <c r="L12" s="82" t="s">
        <v>925</v>
      </c>
      <c r="M12" s="83"/>
      <c r="N12" s="90"/>
      <c r="O12" s="82" t="s">
        <v>929</v>
      </c>
      <c r="P12" s="83"/>
      <c r="Q12" s="90"/>
      <c r="R12" s="82" t="s">
        <v>931</v>
      </c>
      <c r="S12" s="83"/>
      <c r="T12" s="90"/>
      <c r="U12" s="82" t="s">
        <v>935</v>
      </c>
      <c r="V12" s="83"/>
      <c r="W12" s="90"/>
      <c r="X12" s="82" t="s">
        <v>939</v>
      </c>
      <c r="Y12" s="83"/>
      <c r="Z12" s="90"/>
      <c r="AA12" s="82" t="s">
        <v>943</v>
      </c>
      <c r="AB12" s="83"/>
      <c r="AC12" s="90"/>
      <c r="AD12" s="82" t="s">
        <v>947</v>
      </c>
      <c r="AE12" s="83"/>
      <c r="AF12" s="90"/>
      <c r="AG12" s="82" t="s">
        <v>950</v>
      </c>
      <c r="AH12" s="83"/>
      <c r="AI12" s="90"/>
      <c r="AJ12" s="82" t="s">
        <v>954</v>
      </c>
      <c r="AK12" s="83"/>
      <c r="AL12" s="90"/>
      <c r="AM12" s="82" t="s">
        <v>956</v>
      </c>
      <c r="AN12" s="83"/>
      <c r="AO12" s="90"/>
      <c r="AP12" s="82" t="s">
        <v>959</v>
      </c>
      <c r="AQ12" s="83"/>
      <c r="AR12" s="90"/>
      <c r="AS12" s="82" t="s">
        <v>962</v>
      </c>
      <c r="AT12" s="83"/>
      <c r="AU12" s="90"/>
      <c r="AV12" s="82" t="s">
        <v>966</v>
      </c>
      <c r="AW12" s="83"/>
      <c r="AX12" s="90"/>
      <c r="AY12" s="82" t="s">
        <v>969</v>
      </c>
      <c r="AZ12" s="83"/>
      <c r="BA12" s="90"/>
      <c r="BB12" s="82" t="s">
        <v>973</v>
      </c>
      <c r="BC12" s="83"/>
      <c r="BD12" s="90"/>
      <c r="BE12" s="82" t="s">
        <v>974</v>
      </c>
      <c r="BF12" s="83"/>
      <c r="BG12" s="90"/>
      <c r="BH12" s="82" t="s">
        <v>977</v>
      </c>
      <c r="BI12" s="83"/>
      <c r="BJ12" s="90"/>
      <c r="BK12" s="113" t="s">
        <v>981</v>
      </c>
      <c r="BL12" s="114"/>
      <c r="BM12" s="115"/>
      <c r="BN12" s="82" t="s">
        <v>982</v>
      </c>
      <c r="BO12" s="83"/>
      <c r="BP12" s="90"/>
      <c r="BQ12" s="82" t="s">
        <v>986</v>
      </c>
      <c r="BR12" s="83"/>
      <c r="BS12" s="90"/>
      <c r="BT12" s="82" t="s">
        <v>989</v>
      </c>
      <c r="BU12" s="83"/>
      <c r="BV12" s="90"/>
      <c r="BW12" s="82" t="s">
        <v>990</v>
      </c>
      <c r="BX12" s="83"/>
      <c r="BY12" s="90"/>
      <c r="BZ12" s="82" t="s">
        <v>994</v>
      </c>
      <c r="CA12" s="83"/>
      <c r="CB12" s="90"/>
      <c r="CC12" s="82" t="s">
        <v>996</v>
      </c>
      <c r="CD12" s="83"/>
      <c r="CE12" s="90"/>
      <c r="CF12" s="82" t="s">
        <v>1000</v>
      </c>
      <c r="CG12" s="83"/>
      <c r="CH12" s="90"/>
      <c r="CI12" s="82" t="s">
        <v>1004</v>
      </c>
      <c r="CJ12" s="83"/>
      <c r="CK12" s="90"/>
      <c r="CL12" s="82" t="s">
        <v>553</v>
      </c>
      <c r="CM12" s="83"/>
      <c r="CN12" s="90"/>
      <c r="CO12" s="82" t="s">
        <v>1006</v>
      </c>
      <c r="CP12" s="83"/>
      <c r="CQ12" s="90"/>
      <c r="CR12" s="82" t="s">
        <v>1010</v>
      </c>
      <c r="CS12" s="83"/>
      <c r="CT12" s="90"/>
      <c r="CU12" s="82" t="s">
        <v>1014</v>
      </c>
      <c r="CV12" s="83"/>
      <c r="CW12" s="90"/>
      <c r="CX12" s="82" t="s">
        <v>1016</v>
      </c>
      <c r="CY12" s="83"/>
      <c r="CZ12" s="90"/>
      <c r="DA12" s="82" t="s">
        <v>1019</v>
      </c>
      <c r="DB12" s="83"/>
      <c r="DC12" s="90"/>
      <c r="DD12" s="82" t="s">
        <v>1022</v>
      </c>
      <c r="DE12" s="83"/>
      <c r="DF12" s="90"/>
      <c r="DG12" s="82" t="s">
        <v>1024</v>
      </c>
      <c r="DH12" s="83"/>
      <c r="DI12" s="90"/>
      <c r="DJ12" s="82" t="s">
        <v>1028</v>
      </c>
      <c r="DK12" s="83"/>
      <c r="DL12" s="90"/>
      <c r="DM12" s="82" t="s">
        <v>1029</v>
      </c>
      <c r="DN12" s="83"/>
      <c r="DO12" s="90"/>
      <c r="DP12" s="82" t="s">
        <v>1033</v>
      </c>
      <c r="DQ12" s="83"/>
      <c r="DR12" s="90"/>
      <c r="DS12" s="82" t="s">
        <v>1034</v>
      </c>
      <c r="DT12" s="83"/>
      <c r="DU12" s="90"/>
      <c r="DV12" s="82" t="s">
        <v>1035</v>
      </c>
      <c r="DW12" s="83"/>
      <c r="DX12" s="90"/>
      <c r="DY12" s="82" t="s">
        <v>1039</v>
      </c>
      <c r="DZ12" s="83"/>
      <c r="EA12" s="90"/>
      <c r="EB12" s="82" t="s">
        <v>1043</v>
      </c>
      <c r="EC12" s="83"/>
      <c r="ED12" s="90"/>
      <c r="EE12" s="113" t="s">
        <v>1046</v>
      </c>
      <c r="EF12" s="114"/>
      <c r="EG12" s="115"/>
      <c r="EH12" s="82" t="s">
        <v>1049</v>
      </c>
      <c r="EI12" s="83"/>
      <c r="EJ12" s="90"/>
      <c r="EK12" s="82" t="s">
        <v>1052</v>
      </c>
      <c r="EL12" s="83"/>
      <c r="EM12" s="90"/>
      <c r="EN12" s="82" t="s">
        <v>1053</v>
      </c>
      <c r="EO12" s="83"/>
      <c r="EP12" s="90"/>
      <c r="EQ12" s="82" t="s">
        <v>1057</v>
      </c>
      <c r="ER12" s="83"/>
      <c r="ES12" s="90"/>
      <c r="ET12" s="82" t="s">
        <v>1060</v>
      </c>
      <c r="EU12" s="83"/>
      <c r="EV12" s="90"/>
      <c r="EW12" s="82" t="s">
        <v>1062</v>
      </c>
      <c r="EX12" s="83"/>
      <c r="EY12" s="90"/>
      <c r="EZ12" s="82" t="s">
        <v>1064</v>
      </c>
      <c r="FA12" s="83"/>
      <c r="FB12" s="90"/>
      <c r="FC12" s="82" t="s">
        <v>1067</v>
      </c>
      <c r="FD12" s="83"/>
      <c r="FE12" s="90"/>
      <c r="FF12" s="82" t="s">
        <v>1071</v>
      </c>
      <c r="FG12" s="83"/>
      <c r="FH12" s="90"/>
      <c r="FI12" s="82" t="s">
        <v>1073</v>
      </c>
      <c r="FJ12" s="83"/>
      <c r="FK12" s="90"/>
      <c r="FL12" s="82" t="s">
        <v>1077</v>
      </c>
      <c r="FM12" s="83"/>
      <c r="FN12" s="90"/>
      <c r="FO12" s="82" t="s">
        <v>1080</v>
      </c>
      <c r="FP12" s="83"/>
      <c r="FQ12" s="90"/>
      <c r="FR12" s="82" t="s">
        <v>1084</v>
      </c>
      <c r="FS12" s="83"/>
      <c r="FT12" s="90"/>
      <c r="FU12" s="82" t="s">
        <v>1088</v>
      </c>
      <c r="FV12" s="83"/>
      <c r="FW12" s="90"/>
      <c r="FX12" s="82" t="s">
        <v>1089</v>
      </c>
      <c r="FY12" s="83"/>
      <c r="FZ12" s="90"/>
      <c r="GA12" s="82" t="s">
        <v>1090</v>
      </c>
      <c r="GB12" s="83"/>
      <c r="GC12" s="90"/>
      <c r="GD12" s="82" t="s">
        <v>1092</v>
      </c>
      <c r="GE12" s="83"/>
      <c r="GF12" s="90"/>
      <c r="GG12" s="82" t="s">
        <v>1095</v>
      </c>
      <c r="GH12" s="83"/>
      <c r="GI12" s="90"/>
      <c r="GJ12" s="116" t="s">
        <v>1098</v>
      </c>
      <c r="GK12" s="117"/>
      <c r="GL12" s="118"/>
      <c r="GM12" s="82" t="s">
        <v>1102</v>
      </c>
      <c r="GN12" s="83"/>
      <c r="GO12" s="90"/>
      <c r="GP12" s="82" t="s">
        <v>1106</v>
      </c>
      <c r="GQ12" s="83"/>
      <c r="GR12" s="90"/>
      <c r="GS12" s="82" t="s">
        <v>1107</v>
      </c>
      <c r="GT12" s="83"/>
      <c r="GU12" s="90"/>
      <c r="GV12" s="82" t="s">
        <v>1114</v>
      </c>
      <c r="GW12" s="83"/>
      <c r="GX12" s="90"/>
      <c r="GY12" s="82" t="s">
        <v>1117</v>
      </c>
      <c r="GZ12" s="83"/>
      <c r="HA12" s="90"/>
      <c r="HB12" s="82" t="s">
        <v>1118</v>
      </c>
      <c r="HC12" s="83"/>
      <c r="HD12" s="90"/>
      <c r="HE12" s="82" t="s">
        <v>1122</v>
      </c>
      <c r="HF12" s="83"/>
      <c r="HG12" s="90"/>
      <c r="HH12" s="116" t="s">
        <v>1124</v>
      </c>
      <c r="HI12" s="117"/>
      <c r="HJ12" s="118"/>
      <c r="HK12" s="130" t="s">
        <v>1127</v>
      </c>
      <c r="HL12" s="131"/>
      <c r="HM12" s="132"/>
      <c r="HN12" s="82" t="s">
        <v>1130</v>
      </c>
      <c r="HO12" s="83"/>
      <c r="HP12" s="90"/>
      <c r="HQ12" s="82" t="s">
        <v>1131</v>
      </c>
      <c r="HR12" s="83"/>
      <c r="HS12" s="90"/>
      <c r="HT12" s="82" t="s">
        <v>1135</v>
      </c>
      <c r="HU12" s="83"/>
      <c r="HV12" s="90"/>
      <c r="HW12" s="82" t="s">
        <v>1139</v>
      </c>
      <c r="HX12" s="83"/>
      <c r="HY12" s="90"/>
      <c r="HZ12" s="82" t="s">
        <v>1143</v>
      </c>
      <c r="IA12" s="83"/>
      <c r="IB12" s="90"/>
      <c r="IC12" s="127" t="s">
        <v>1147</v>
      </c>
      <c r="ID12" s="128"/>
      <c r="IE12" s="129"/>
      <c r="IF12" s="116" t="s">
        <v>1149</v>
      </c>
      <c r="IG12" s="117"/>
      <c r="IH12" s="118"/>
      <c r="II12" s="116" t="s">
        <v>1153</v>
      </c>
      <c r="IJ12" s="117"/>
      <c r="IK12" s="118"/>
      <c r="IL12" s="116" t="s">
        <v>1157</v>
      </c>
      <c r="IM12" s="117"/>
      <c r="IN12" s="118"/>
      <c r="IO12" s="116" t="s">
        <v>1161</v>
      </c>
      <c r="IP12" s="117"/>
      <c r="IQ12" s="118"/>
      <c r="IR12" s="116" t="s">
        <v>1162</v>
      </c>
      <c r="IS12" s="117"/>
      <c r="IT12" s="118"/>
      <c r="IU12" s="116" t="s">
        <v>1166</v>
      </c>
      <c r="IV12" s="117"/>
      <c r="IW12" s="118"/>
      <c r="IX12" s="116" t="s">
        <v>1169</v>
      </c>
      <c r="IY12" s="117"/>
      <c r="IZ12" s="118"/>
      <c r="JA12" s="116" t="s">
        <v>1172</v>
      </c>
      <c r="JB12" s="117"/>
      <c r="JC12" s="118"/>
      <c r="JD12" s="116" t="s">
        <v>1173</v>
      </c>
      <c r="JE12" s="117"/>
      <c r="JF12" s="118"/>
      <c r="JG12" s="116" t="s">
        <v>1176</v>
      </c>
      <c r="JH12" s="117"/>
      <c r="JI12" s="118"/>
      <c r="JJ12" s="116" t="s">
        <v>1179</v>
      </c>
      <c r="JK12" s="117"/>
      <c r="JL12" s="118"/>
      <c r="JM12" s="116" t="s">
        <v>1183</v>
      </c>
      <c r="JN12" s="117"/>
      <c r="JO12" s="118"/>
      <c r="JP12" s="116" t="s">
        <v>1186</v>
      </c>
      <c r="JQ12" s="117"/>
      <c r="JR12" s="118"/>
      <c r="JS12" s="127" t="s">
        <v>1188</v>
      </c>
      <c r="JT12" s="128"/>
      <c r="JU12" s="129"/>
      <c r="JV12" s="116" t="s">
        <v>1192</v>
      </c>
      <c r="JW12" s="117"/>
      <c r="JX12" s="118"/>
      <c r="JY12" s="116" t="s">
        <v>1196</v>
      </c>
      <c r="JZ12" s="117"/>
      <c r="KA12" s="118"/>
      <c r="KB12" s="116" t="s">
        <v>1198</v>
      </c>
      <c r="KC12" s="117"/>
      <c r="KD12" s="118"/>
      <c r="KE12" s="116" t="s">
        <v>1199</v>
      </c>
      <c r="KF12" s="117"/>
      <c r="KG12" s="118"/>
      <c r="KH12" s="116" t="s">
        <v>1202</v>
      </c>
      <c r="KI12" s="117"/>
      <c r="KJ12" s="118"/>
      <c r="KK12" s="116" t="s">
        <v>1204</v>
      </c>
      <c r="KL12" s="117"/>
      <c r="KM12" s="118"/>
      <c r="KN12" s="116" t="s">
        <v>1208</v>
      </c>
      <c r="KO12" s="117"/>
      <c r="KP12" s="118"/>
      <c r="KQ12" s="116" t="s">
        <v>1212</v>
      </c>
      <c r="KR12" s="117"/>
      <c r="KS12" s="118"/>
      <c r="KT12" s="116" t="s">
        <v>1216</v>
      </c>
      <c r="KU12" s="117"/>
      <c r="KV12" s="118"/>
      <c r="KW12" s="116" t="s">
        <v>1218</v>
      </c>
      <c r="KX12" s="117"/>
      <c r="KY12" s="118"/>
      <c r="KZ12" s="116" t="s">
        <v>1219</v>
      </c>
      <c r="LA12" s="117"/>
      <c r="LB12" s="118"/>
      <c r="LC12" s="116" t="s">
        <v>1223</v>
      </c>
      <c r="LD12" s="117"/>
      <c r="LE12" s="118"/>
      <c r="LF12" s="116" t="s">
        <v>1227</v>
      </c>
      <c r="LG12" s="117"/>
      <c r="LH12" s="118"/>
      <c r="LI12" s="116" t="s">
        <v>1233</v>
      </c>
      <c r="LJ12" s="117"/>
      <c r="LK12" s="118"/>
      <c r="LL12" s="116" t="s">
        <v>1236</v>
      </c>
      <c r="LM12" s="117"/>
      <c r="LN12" s="118"/>
      <c r="LO12" s="116" t="s">
        <v>1238</v>
      </c>
      <c r="LP12" s="117"/>
      <c r="LQ12" s="118"/>
      <c r="LR12" s="127" t="s">
        <v>1242</v>
      </c>
      <c r="LS12" s="128"/>
      <c r="LT12" s="129"/>
      <c r="LU12" s="116" t="s">
        <v>1246</v>
      </c>
      <c r="LV12" s="117"/>
      <c r="LW12" s="118"/>
      <c r="LX12" s="116" t="s">
        <v>1247</v>
      </c>
      <c r="LY12" s="117"/>
      <c r="LZ12" s="118"/>
      <c r="MA12" s="116" t="s">
        <v>1248</v>
      </c>
      <c r="MB12" s="117"/>
      <c r="MC12" s="118"/>
      <c r="MD12" s="116" t="s">
        <v>1249</v>
      </c>
      <c r="ME12" s="117"/>
      <c r="MF12" s="118"/>
      <c r="MG12" s="116" t="s">
        <v>1252</v>
      </c>
      <c r="MH12" s="117"/>
      <c r="MI12" s="118"/>
      <c r="MJ12" s="116" t="s">
        <v>1254</v>
      </c>
      <c r="MK12" s="117"/>
      <c r="ML12" s="118"/>
      <c r="MM12" s="116" t="s">
        <v>1255</v>
      </c>
      <c r="MN12" s="117"/>
      <c r="MO12" s="118"/>
      <c r="MP12" s="116" t="s">
        <v>1259</v>
      </c>
      <c r="MQ12" s="117"/>
      <c r="MR12" s="118"/>
      <c r="MS12" s="116" t="s">
        <v>1261</v>
      </c>
      <c r="MT12" s="117"/>
      <c r="MU12" s="118"/>
      <c r="MV12" s="116" t="s">
        <v>1262</v>
      </c>
      <c r="MW12" s="117"/>
      <c r="MX12" s="118"/>
      <c r="MY12" s="116" t="s">
        <v>1265</v>
      </c>
      <c r="MZ12" s="117"/>
      <c r="NA12" s="118"/>
      <c r="NB12" s="116" t="s">
        <v>1266</v>
      </c>
      <c r="NC12" s="117"/>
      <c r="ND12" s="118"/>
      <c r="NE12" s="116" t="s">
        <v>1268</v>
      </c>
      <c r="NF12" s="117"/>
      <c r="NG12" s="118"/>
      <c r="NH12" s="116" t="s">
        <v>1272</v>
      </c>
      <c r="NI12" s="117"/>
      <c r="NJ12" s="118"/>
      <c r="NK12" s="116" t="s">
        <v>1276</v>
      </c>
      <c r="NL12" s="117"/>
      <c r="NM12" s="118"/>
      <c r="NN12" s="116" t="s">
        <v>1279</v>
      </c>
      <c r="NO12" s="117"/>
      <c r="NP12" s="118"/>
      <c r="NQ12" s="116" t="s">
        <v>1282</v>
      </c>
      <c r="NR12" s="117"/>
      <c r="NS12" s="118"/>
    </row>
    <row r="13" spans="1:383" ht="96.75" thickBot="1" x14ac:dyDescent="0.3">
      <c r="A13" s="74"/>
      <c r="B13" s="7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68" t="s">
        <v>3241</v>
      </c>
      <c r="B40" s="69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3213</v>
      </c>
    </row>
    <row r="43" spans="1:383" x14ac:dyDescent="0.25">
      <c r="B43" t="s">
        <v>3214</v>
      </c>
      <c r="C43" t="s">
        <v>3227</v>
      </c>
      <c r="D43">
        <f>(C40+F40+I40+L40+O40+R40+U40+X40+AA40+AD40+AG40+AJ40+AM40+AP40+AS40+AV40+AY40+BB40+BE40+BH40)/20</f>
        <v>0</v>
      </c>
    </row>
    <row r="44" spans="1:383" x14ac:dyDescent="0.25">
      <c r="B44" t="s">
        <v>3215</v>
      </c>
      <c r="C44" t="s">
        <v>3227</v>
      </c>
      <c r="D44">
        <f>(D40+G40+J40+M40+P40+S40+V40+Y40+AB40+AE40+AH40+AK40+AN40+AQ40+AT40+AW40+AZ40+BC40+BF40+BI40)/20</f>
        <v>0</v>
      </c>
    </row>
    <row r="45" spans="1:383" x14ac:dyDescent="0.25">
      <c r="B45" t="s">
        <v>3216</v>
      </c>
      <c r="C45" t="s">
        <v>3227</v>
      </c>
      <c r="D45">
        <f>(E40+H40+K40+N40+Q40+T40+W40+Z40+AC40+AF40+AI40+AL40+AO40+AR40+AU40+AX40+BA40+BD40+BG40+BJ40)/20</f>
        <v>0</v>
      </c>
    </row>
    <row r="47" spans="1:383" x14ac:dyDescent="0.25">
      <c r="B47" t="s">
        <v>3214</v>
      </c>
      <c r="C47" t="s">
        <v>3228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3215</v>
      </c>
      <c r="C48" t="s">
        <v>3228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3216</v>
      </c>
      <c r="C49" t="s">
        <v>3228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3214</v>
      </c>
      <c r="C51" t="s">
        <v>3229</v>
      </c>
      <c r="D51">
        <f>(ET40+EW40+EZ40+FC40+FF40+FI40+FL40+FO40+FR40)/9</f>
        <v>0</v>
      </c>
    </row>
    <row r="52" spans="2:4" x14ac:dyDescent="0.25">
      <c r="B52" t="s">
        <v>3215</v>
      </c>
      <c r="C52" t="s">
        <v>3229</v>
      </c>
      <c r="D52">
        <f>(EU40+EX40+FA40+FD40+FG40+FJ40+FM40+FP40+FS40)/9</f>
        <v>0</v>
      </c>
    </row>
    <row r="53" spans="2:4" x14ac:dyDescent="0.25">
      <c r="B53" t="s">
        <v>3216</v>
      </c>
      <c r="C53" t="s">
        <v>3229</v>
      </c>
      <c r="D53">
        <f>(EV40+EY40+FB40+FE40+FH40+FK40+FN40+FQ40+FT40)/9</f>
        <v>0</v>
      </c>
    </row>
    <row r="55" spans="2:4" x14ac:dyDescent="0.25">
      <c r="B55" t="s">
        <v>3214</v>
      </c>
      <c r="C55" t="s">
        <v>3230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3215</v>
      </c>
      <c r="C56" t="s">
        <v>3230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3216</v>
      </c>
      <c r="C57" t="s">
        <v>3230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3214</v>
      </c>
      <c r="C59" t="s">
        <v>3231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3215</v>
      </c>
      <c r="C60" t="s">
        <v>3231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3216</v>
      </c>
      <c r="C61" t="s">
        <v>3231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4" t="s">
        <v>3240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80"/>
      <c r="EH4" s="78" t="s">
        <v>2</v>
      </c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80"/>
      <c r="FX4" s="78" t="s">
        <v>2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91" t="s">
        <v>181</v>
      </c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108" t="s">
        <v>244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02" t="s">
        <v>244</v>
      </c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3"/>
      <c r="NZ4" s="101" t="s">
        <v>244</v>
      </c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3"/>
      <c r="PJ4" s="78" t="s">
        <v>244</v>
      </c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80"/>
      <c r="RI4" s="86" t="s">
        <v>291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spans="1:593" ht="13.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88" t="s">
        <v>86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2"/>
      <c r="EH5" s="95" t="s">
        <v>3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7"/>
      <c r="FX5" s="95" t="s">
        <v>899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64" t="s">
        <v>909</v>
      </c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112" t="s">
        <v>387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98" t="s">
        <v>245</v>
      </c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100"/>
      <c r="MV5" s="124" t="s">
        <v>426</v>
      </c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4"/>
      <c r="NT5" s="124"/>
      <c r="NU5" s="124"/>
      <c r="NV5" s="124"/>
      <c r="NW5" s="124"/>
      <c r="NX5" s="124"/>
      <c r="NY5" s="124"/>
      <c r="NZ5" s="146" t="s">
        <v>438</v>
      </c>
      <c r="OA5" s="147"/>
      <c r="OB5" s="147"/>
      <c r="OC5" s="147"/>
      <c r="OD5" s="147"/>
      <c r="OE5" s="147"/>
      <c r="OF5" s="147"/>
      <c r="OG5" s="147"/>
      <c r="OH5" s="147"/>
      <c r="OI5" s="147"/>
      <c r="OJ5" s="147"/>
      <c r="OK5" s="147"/>
      <c r="OL5" s="147"/>
      <c r="OM5" s="147"/>
      <c r="ON5" s="147"/>
      <c r="OO5" s="147"/>
      <c r="OP5" s="147"/>
      <c r="OQ5" s="147"/>
      <c r="OR5" s="147"/>
      <c r="OS5" s="147"/>
      <c r="OT5" s="147"/>
      <c r="OU5" s="147"/>
      <c r="OV5" s="147"/>
      <c r="OW5" s="147"/>
      <c r="OX5" s="147"/>
      <c r="OY5" s="147"/>
      <c r="OZ5" s="147"/>
      <c r="PA5" s="147"/>
      <c r="PB5" s="147"/>
      <c r="PC5" s="147"/>
      <c r="PD5" s="147"/>
      <c r="PE5" s="147"/>
      <c r="PF5" s="147"/>
      <c r="PG5" s="147"/>
      <c r="PH5" s="147"/>
      <c r="PI5" s="148"/>
      <c r="PJ5" s="98" t="s">
        <v>246</v>
      </c>
      <c r="PK5" s="99"/>
      <c r="PL5" s="99"/>
      <c r="PM5" s="99"/>
      <c r="PN5" s="99"/>
      <c r="PO5" s="99"/>
      <c r="PP5" s="99"/>
      <c r="PQ5" s="99"/>
      <c r="PR5" s="99"/>
      <c r="PS5" s="99"/>
      <c r="PT5" s="99"/>
      <c r="PU5" s="99"/>
      <c r="PV5" s="99"/>
      <c r="PW5" s="99"/>
      <c r="PX5" s="99"/>
      <c r="PY5" s="99"/>
      <c r="PZ5" s="99"/>
      <c r="QA5" s="99"/>
      <c r="QB5" s="99"/>
      <c r="QC5" s="99"/>
      <c r="QD5" s="99"/>
      <c r="QE5" s="99"/>
      <c r="QF5" s="99"/>
      <c r="QG5" s="99"/>
      <c r="QH5" s="99"/>
      <c r="QI5" s="99"/>
      <c r="QJ5" s="99"/>
      <c r="QK5" s="99"/>
      <c r="QL5" s="99"/>
      <c r="QM5" s="99"/>
      <c r="QN5" s="99"/>
      <c r="QO5" s="99"/>
      <c r="QP5" s="99"/>
      <c r="QQ5" s="99"/>
      <c r="QR5" s="99"/>
      <c r="QS5" s="99"/>
      <c r="QT5" s="99"/>
      <c r="QU5" s="99"/>
      <c r="QV5" s="99"/>
      <c r="QW5" s="99"/>
      <c r="QX5" s="99"/>
      <c r="QY5" s="99"/>
      <c r="QZ5" s="99"/>
      <c r="RA5" s="99"/>
      <c r="RB5" s="99"/>
      <c r="RC5" s="99"/>
      <c r="RD5" s="99"/>
      <c r="RE5" s="99"/>
      <c r="RF5" s="99"/>
      <c r="RG5" s="99"/>
      <c r="RH5" s="100"/>
      <c r="RI5" s="95" t="s">
        <v>292</v>
      </c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6"/>
      <c r="VM5" s="96"/>
      <c r="VN5" s="96"/>
      <c r="VO5" s="96"/>
      <c r="VP5" s="96"/>
      <c r="VQ5" s="96"/>
      <c r="VR5" s="96"/>
      <c r="VS5" s="96"/>
      <c r="VT5" s="96"/>
      <c r="VU5" s="97"/>
    </row>
    <row r="6" spans="1:593" ht="15.75" hidden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4"/>
      <c r="B11" s="74"/>
      <c r="C11" s="62" t="s">
        <v>1287</v>
      </c>
      <c r="D11" s="63" t="s">
        <v>5</v>
      </c>
      <c r="E11" s="63" t="s">
        <v>6</v>
      </c>
      <c r="F11" s="64" t="s">
        <v>1288</v>
      </c>
      <c r="G11" s="64" t="s">
        <v>7</v>
      </c>
      <c r="H11" s="64" t="s">
        <v>8</v>
      </c>
      <c r="I11" s="64" t="s">
        <v>1392</v>
      </c>
      <c r="J11" s="64" t="s">
        <v>9</v>
      </c>
      <c r="K11" s="64" t="s">
        <v>10</v>
      </c>
      <c r="L11" s="63" t="s">
        <v>1289</v>
      </c>
      <c r="M11" s="63" t="s">
        <v>9</v>
      </c>
      <c r="N11" s="63" t="s">
        <v>10</v>
      </c>
      <c r="O11" s="63" t="s">
        <v>1290</v>
      </c>
      <c r="P11" s="63" t="s">
        <v>11</v>
      </c>
      <c r="Q11" s="63" t="s">
        <v>4</v>
      </c>
      <c r="R11" s="63" t="s">
        <v>1291</v>
      </c>
      <c r="S11" s="63" t="s">
        <v>6</v>
      </c>
      <c r="T11" s="63" t="s">
        <v>12</v>
      </c>
      <c r="U11" s="63" t="s">
        <v>1292</v>
      </c>
      <c r="V11" s="63" t="s">
        <v>6</v>
      </c>
      <c r="W11" s="63" t="s">
        <v>12</v>
      </c>
      <c r="X11" s="65" t="s">
        <v>1293</v>
      </c>
      <c r="Y11" s="59" t="s">
        <v>10</v>
      </c>
      <c r="Z11" s="62" t="s">
        <v>13</v>
      </c>
      <c r="AA11" s="63" t="s">
        <v>1294</v>
      </c>
      <c r="AB11" s="63" t="s">
        <v>14</v>
      </c>
      <c r="AC11" s="63" t="s">
        <v>15</v>
      </c>
      <c r="AD11" s="63" t="s">
        <v>1295</v>
      </c>
      <c r="AE11" s="63" t="s">
        <v>4</v>
      </c>
      <c r="AF11" s="63" t="s">
        <v>5</v>
      </c>
      <c r="AG11" s="63" t="s">
        <v>1296</v>
      </c>
      <c r="AH11" s="63" t="s">
        <v>12</v>
      </c>
      <c r="AI11" s="63" t="s">
        <v>7</v>
      </c>
      <c r="AJ11" s="88" t="s">
        <v>1297</v>
      </c>
      <c r="AK11" s="111"/>
      <c r="AL11" s="111"/>
      <c r="AM11" s="88" t="s">
        <v>1393</v>
      </c>
      <c r="AN11" s="111"/>
      <c r="AO11" s="111"/>
      <c r="AP11" s="88" t="s">
        <v>1298</v>
      </c>
      <c r="AQ11" s="111"/>
      <c r="AR11" s="111"/>
      <c r="AS11" s="88" t="s">
        <v>1299</v>
      </c>
      <c r="AT11" s="111"/>
      <c r="AU11" s="111"/>
      <c r="AV11" s="88" t="s">
        <v>1300</v>
      </c>
      <c r="AW11" s="111"/>
      <c r="AX11" s="111"/>
      <c r="AY11" s="88" t="s">
        <v>1301</v>
      </c>
      <c r="AZ11" s="111"/>
      <c r="BA11" s="111"/>
      <c r="BB11" s="88" t="s">
        <v>1302</v>
      </c>
      <c r="BC11" s="111"/>
      <c r="BD11" s="111"/>
      <c r="BE11" s="64" t="s">
        <v>1303</v>
      </c>
      <c r="BF11" s="64"/>
      <c r="BG11" s="64"/>
      <c r="BH11" s="143" t="s">
        <v>1304</v>
      </c>
      <c r="BI11" s="144"/>
      <c r="BJ11" s="145"/>
      <c r="BK11" s="65" t="s">
        <v>1414</v>
      </c>
      <c r="BL11" s="59"/>
      <c r="BM11" s="62"/>
      <c r="BN11" s="65" t="s">
        <v>1415</v>
      </c>
      <c r="BO11" s="59"/>
      <c r="BP11" s="62"/>
      <c r="BQ11" s="65" t="s">
        <v>1416</v>
      </c>
      <c r="BR11" s="59"/>
      <c r="BS11" s="62"/>
      <c r="BT11" s="65" t="s">
        <v>1417</v>
      </c>
      <c r="BU11" s="59"/>
      <c r="BV11" s="62"/>
      <c r="BW11" s="65" t="s">
        <v>1418</v>
      </c>
      <c r="BX11" s="59"/>
      <c r="BY11" s="62"/>
      <c r="BZ11" s="62" t="s">
        <v>1305</v>
      </c>
      <c r="CA11" s="63"/>
      <c r="CB11" s="63"/>
      <c r="CC11" s="65" t="s">
        <v>1306</v>
      </c>
      <c r="CD11" s="59"/>
      <c r="CE11" s="62"/>
      <c r="CF11" s="65" t="s">
        <v>1394</v>
      </c>
      <c r="CG11" s="59"/>
      <c r="CH11" s="62"/>
      <c r="CI11" s="63" t="s">
        <v>1307</v>
      </c>
      <c r="CJ11" s="63"/>
      <c r="CK11" s="63"/>
      <c r="CL11" s="63" t="s">
        <v>1308</v>
      </c>
      <c r="CM11" s="63"/>
      <c r="CN11" s="63"/>
      <c r="CO11" s="63" t="s">
        <v>1309</v>
      </c>
      <c r="CP11" s="63"/>
      <c r="CQ11" s="63"/>
      <c r="CR11" s="89" t="s">
        <v>1310</v>
      </c>
      <c r="CS11" s="89"/>
      <c r="CT11" s="89"/>
      <c r="CU11" s="63" t="s">
        <v>1311</v>
      </c>
      <c r="CV11" s="63"/>
      <c r="CW11" s="63"/>
      <c r="CX11" s="63" t="s">
        <v>1312</v>
      </c>
      <c r="CY11" s="63"/>
      <c r="CZ11" s="63"/>
      <c r="DA11" s="63" t="s">
        <v>1313</v>
      </c>
      <c r="DB11" s="63"/>
      <c r="DC11" s="63"/>
      <c r="DD11" s="63" t="s">
        <v>1314</v>
      </c>
      <c r="DE11" s="63"/>
      <c r="DF11" s="63"/>
      <c r="DG11" s="63" t="s">
        <v>1315</v>
      </c>
      <c r="DH11" s="63"/>
      <c r="DI11" s="63"/>
      <c r="DJ11" s="89" t="s">
        <v>1395</v>
      </c>
      <c r="DK11" s="89"/>
      <c r="DL11" s="89"/>
      <c r="DM11" s="89" t="s">
        <v>1316</v>
      </c>
      <c r="DN11" s="89"/>
      <c r="DO11" s="133"/>
      <c r="DP11" s="64" t="s">
        <v>1317</v>
      </c>
      <c r="DQ11" s="64"/>
      <c r="DR11" s="64"/>
      <c r="DS11" s="64" t="s">
        <v>1318</v>
      </c>
      <c r="DT11" s="64"/>
      <c r="DU11" s="64"/>
      <c r="DV11" s="84" t="s">
        <v>1319</v>
      </c>
      <c r="DW11" s="84"/>
      <c r="DX11" s="84"/>
      <c r="DY11" s="64" t="s">
        <v>1320</v>
      </c>
      <c r="DZ11" s="64"/>
      <c r="EA11" s="64"/>
      <c r="EB11" s="64" t="s">
        <v>1321</v>
      </c>
      <c r="EC11" s="64"/>
      <c r="ED11" s="88"/>
      <c r="EE11" s="64" t="s">
        <v>1322</v>
      </c>
      <c r="EF11" s="64"/>
      <c r="EG11" s="64"/>
      <c r="EH11" s="64" t="s">
        <v>1323</v>
      </c>
      <c r="EI11" s="64"/>
      <c r="EJ11" s="64"/>
      <c r="EK11" s="64" t="s">
        <v>1324</v>
      </c>
      <c r="EL11" s="64"/>
      <c r="EM11" s="64"/>
      <c r="EN11" s="64" t="s">
        <v>1396</v>
      </c>
      <c r="EO11" s="64"/>
      <c r="EP11" s="64"/>
      <c r="EQ11" s="64" t="s">
        <v>1325</v>
      </c>
      <c r="ER11" s="64"/>
      <c r="ES11" s="64"/>
      <c r="ET11" s="64" t="s">
        <v>1326</v>
      </c>
      <c r="EU11" s="64"/>
      <c r="EV11" s="64"/>
      <c r="EW11" s="64" t="s">
        <v>1327</v>
      </c>
      <c r="EX11" s="64"/>
      <c r="EY11" s="64"/>
      <c r="EZ11" s="64" t="s">
        <v>1328</v>
      </c>
      <c r="FA11" s="64"/>
      <c r="FB11" s="64"/>
      <c r="FC11" s="64" t="s">
        <v>1329</v>
      </c>
      <c r="FD11" s="64"/>
      <c r="FE11" s="64"/>
      <c r="FF11" s="64" t="s">
        <v>1330</v>
      </c>
      <c r="FG11" s="64"/>
      <c r="FH11" s="88"/>
      <c r="FI11" s="95" t="s">
        <v>1419</v>
      </c>
      <c r="FJ11" s="96"/>
      <c r="FK11" s="97"/>
      <c r="FL11" s="95" t="s">
        <v>1420</v>
      </c>
      <c r="FM11" s="96"/>
      <c r="FN11" s="97"/>
      <c r="FO11" s="95" t="s">
        <v>1421</v>
      </c>
      <c r="FP11" s="96"/>
      <c r="FQ11" s="97"/>
      <c r="FR11" s="95" t="s">
        <v>1422</v>
      </c>
      <c r="FS11" s="96"/>
      <c r="FT11" s="97"/>
      <c r="FU11" s="95" t="s">
        <v>1423</v>
      </c>
      <c r="FV11" s="96"/>
      <c r="FW11" s="97"/>
      <c r="FX11" s="95" t="s">
        <v>1424</v>
      </c>
      <c r="FY11" s="96"/>
      <c r="FZ11" s="97"/>
      <c r="GA11" s="95" t="s">
        <v>1425</v>
      </c>
      <c r="GB11" s="96"/>
      <c r="GC11" s="97"/>
      <c r="GD11" s="95" t="s">
        <v>1426</v>
      </c>
      <c r="GE11" s="96"/>
      <c r="GF11" s="97"/>
      <c r="GG11" s="95" t="s">
        <v>1427</v>
      </c>
      <c r="GH11" s="96"/>
      <c r="GI11" s="97"/>
      <c r="GJ11" s="95" t="s">
        <v>1428</v>
      </c>
      <c r="GK11" s="96"/>
      <c r="GL11" s="97"/>
      <c r="GM11" s="95" t="s">
        <v>1429</v>
      </c>
      <c r="GN11" s="96"/>
      <c r="GO11" s="97"/>
      <c r="GP11" s="95" t="s">
        <v>1430</v>
      </c>
      <c r="GQ11" s="96"/>
      <c r="GR11" s="97"/>
      <c r="GS11" s="95" t="s">
        <v>1431</v>
      </c>
      <c r="GT11" s="96"/>
      <c r="GU11" s="97"/>
      <c r="GV11" s="95" t="s">
        <v>1432</v>
      </c>
      <c r="GW11" s="96"/>
      <c r="GX11" s="97"/>
      <c r="GY11" s="95" t="s">
        <v>1433</v>
      </c>
      <c r="GZ11" s="96"/>
      <c r="HA11" s="97"/>
      <c r="HB11" s="95" t="s">
        <v>1434</v>
      </c>
      <c r="HC11" s="96"/>
      <c r="HD11" s="97"/>
      <c r="HE11" s="95" t="s">
        <v>1435</v>
      </c>
      <c r="HF11" s="96"/>
      <c r="HG11" s="97"/>
      <c r="HH11" s="95" t="s">
        <v>1436</v>
      </c>
      <c r="HI11" s="96"/>
      <c r="HJ11" s="97"/>
      <c r="HK11" s="95" t="s">
        <v>1437</v>
      </c>
      <c r="HL11" s="96"/>
      <c r="HM11" s="97"/>
      <c r="HN11" s="95" t="s">
        <v>1438</v>
      </c>
      <c r="HO11" s="96"/>
      <c r="HP11" s="97"/>
      <c r="HQ11" s="95" t="s">
        <v>1439</v>
      </c>
      <c r="HR11" s="96"/>
      <c r="HS11" s="97"/>
      <c r="HT11" s="95" t="s">
        <v>1440</v>
      </c>
      <c r="HU11" s="96"/>
      <c r="HV11" s="97"/>
      <c r="HW11" s="95" t="s">
        <v>1441</v>
      </c>
      <c r="HX11" s="96"/>
      <c r="HY11" s="97"/>
      <c r="HZ11" s="95" t="s">
        <v>1442</v>
      </c>
      <c r="IA11" s="96"/>
      <c r="IB11" s="97"/>
      <c r="IC11" s="95" t="s">
        <v>1443</v>
      </c>
      <c r="ID11" s="96"/>
      <c r="IE11" s="97"/>
      <c r="IF11" s="95" t="s">
        <v>1444</v>
      </c>
      <c r="IG11" s="96"/>
      <c r="IH11" s="97"/>
      <c r="II11" s="95" t="s">
        <v>1445</v>
      </c>
      <c r="IJ11" s="96"/>
      <c r="IK11" s="97"/>
      <c r="IL11" s="95" t="s">
        <v>1446</v>
      </c>
      <c r="IM11" s="96"/>
      <c r="IN11" s="97"/>
      <c r="IO11" s="95" t="s">
        <v>1447</v>
      </c>
      <c r="IP11" s="96"/>
      <c r="IQ11" s="97"/>
      <c r="IR11" s="95" t="s">
        <v>1448</v>
      </c>
      <c r="IS11" s="96"/>
      <c r="IT11" s="97"/>
      <c r="IU11" s="84" t="s">
        <v>1331</v>
      </c>
      <c r="IV11" s="84"/>
      <c r="IW11" s="84"/>
      <c r="IX11" s="84" t="s">
        <v>1332</v>
      </c>
      <c r="IY11" s="84"/>
      <c r="IZ11" s="84"/>
      <c r="JA11" s="84" t="s">
        <v>1397</v>
      </c>
      <c r="JB11" s="84"/>
      <c r="JC11" s="84"/>
      <c r="JD11" s="84" t="s">
        <v>1333</v>
      </c>
      <c r="JE11" s="84"/>
      <c r="JF11" s="84"/>
      <c r="JG11" s="84" t="s">
        <v>1334</v>
      </c>
      <c r="JH11" s="84"/>
      <c r="JI11" s="84"/>
      <c r="JJ11" s="84" t="s">
        <v>1335</v>
      </c>
      <c r="JK11" s="84"/>
      <c r="JL11" s="84"/>
      <c r="JM11" s="84" t="s">
        <v>1336</v>
      </c>
      <c r="JN11" s="84"/>
      <c r="JO11" s="84"/>
      <c r="JP11" s="84" t="s">
        <v>1337</v>
      </c>
      <c r="JQ11" s="84"/>
      <c r="JR11" s="84"/>
      <c r="JS11" s="84" t="s">
        <v>1338</v>
      </c>
      <c r="JT11" s="84"/>
      <c r="JU11" s="84"/>
      <c r="JV11" s="84" t="s">
        <v>1339</v>
      </c>
      <c r="JW11" s="84"/>
      <c r="JX11" s="84"/>
      <c r="JY11" s="84" t="s">
        <v>1449</v>
      </c>
      <c r="JZ11" s="84"/>
      <c r="KA11" s="84"/>
      <c r="KB11" s="84" t="s">
        <v>1450</v>
      </c>
      <c r="KC11" s="84"/>
      <c r="KD11" s="84"/>
      <c r="KE11" s="84" t="s">
        <v>1451</v>
      </c>
      <c r="KF11" s="84"/>
      <c r="KG11" s="84"/>
      <c r="KH11" s="97" t="s">
        <v>1340</v>
      </c>
      <c r="KI11" s="84"/>
      <c r="KJ11" s="84"/>
      <c r="KK11" s="84" t="s">
        <v>1341</v>
      </c>
      <c r="KL11" s="84"/>
      <c r="KM11" s="84"/>
      <c r="KN11" s="84" t="s">
        <v>1398</v>
      </c>
      <c r="KO11" s="84"/>
      <c r="KP11" s="84"/>
      <c r="KQ11" s="84" t="s">
        <v>1342</v>
      </c>
      <c r="KR11" s="84"/>
      <c r="KS11" s="84"/>
      <c r="KT11" s="84" t="s">
        <v>1343</v>
      </c>
      <c r="KU11" s="84"/>
      <c r="KV11" s="84"/>
      <c r="KW11" s="84" t="s">
        <v>1344</v>
      </c>
      <c r="KX11" s="84"/>
      <c r="KY11" s="84"/>
      <c r="KZ11" s="84" t="s">
        <v>1345</v>
      </c>
      <c r="LA11" s="84"/>
      <c r="LB11" s="84"/>
      <c r="LC11" s="119" t="s">
        <v>1346</v>
      </c>
      <c r="LD11" s="120"/>
      <c r="LE11" s="121"/>
      <c r="LF11" s="119" t="s">
        <v>1347</v>
      </c>
      <c r="LG11" s="120"/>
      <c r="LH11" s="121"/>
      <c r="LI11" s="119" t="s">
        <v>1348</v>
      </c>
      <c r="LJ11" s="120"/>
      <c r="LK11" s="121"/>
      <c r="LL11" s="119" t="s">
        <v>1349</v>
      </c>
      <c r="LM11" s="120"/>
      <c r="LN11" s="121"/>
      <c r="LO11" s="119" t="s">
        <v>1350</v>
      </c>
      <c r="LP11" s="120"/>
      <c r="LQ11" s="121"/>
      <c r="LR11" s="119" t="s">
        <v>1399</v>
      </c>
      <c r="LS11" s="120"/>
      <c r="LT11" s="121"/>
      <c r="LU11" s="119" t="s">
        <v>1351</v>
      </c>
      <c r="LV11" s="120"/>
      <c r="LW11" s="121"/>
      <c r="LX11" s="119" t="s">
        <v>1352</v>
      </c>
      <c r="LY11" s="120"/>
      <c r="LZ11" s="121"/>
      <c r="MA11" s="119" t="s">
        <v>1353</v>
      </c>
      <c r="MB11" s="120"/>
      <c r="MC11" s="121"/>
      <c r="MD11" s="119" t="s">
        <v>1354</v>
      </c>
      <c r="ME11" s="120"/>
      <c r="MF11" s="121"/>
      <c r="MG11" s="119" t="s">
        <v>1355</v>
      </c>
      <c r="MH11" s="120"/>
      <c r="MI11" s="121"/>
      <c r="MJ11" s="119" t="s">
        <v>1356</v>
      </c>
      <c r="MK11" s="120"/>
      <c r="ML11" s="121"/>
      <c r="MM11" s="95" t="s">
        <v>1357</v>
      </c>
      <c r="MN11" s="96"/>
      <c r="MO11" s="97"/>
      <c r="MP11" s="95" t="s">
        <v>1358</v>
      </c>
      <c r="MQ11" s="96"/>
      <c r="MR11" s="97"/>
      <c r="MS11" s="95" t="s">
        <v>1359</v>
      </c>
      <c r="MT11" s="96"/>
      <c r="MU11" s="97"/>
      <c r="MV11" s="119" t="s">
        <v>1400</v>
      </c>
      <c r="MW11" s="120"/>
      <c r="MX11" s="121"/>
      <c r="MY11" s="119" t="s">
        <v>1360</v>
      </c>
      <c r="MZ11" s="120"/>
      <c r="NA11" s="121"/>
      <c r="NB11" s="95" t="s">
        <v>1361</v>
      </c>
      <c r="NC11" s="96"/>
      <c r="ND11" s="97"/>
      <c r="NE11" s="95" t="s">
        <v>1362</v>
      </c>
      <c r="NF11" s="96"/>
      <c r="NG11" s="97"/>
      <c r="NH11" s="95" t="s">
        <v>1363</v>
      </c>
      <c r="NI11" s="96"/>
      <c r="NJ11" s="97"/>
      <c r="NK11" s="97" t="s">
        <v>1364</v>
      </c>
      <c r="NL11" s="84"/>
      <c r="NM11" s="84"/>
      <c r="NN11" s="84" t="s">
        <v>1365</v>
      </c>
      <c r="NO11" s="84"/>
      <c r="NP11" s="84"/>
      <c r="NQ11" s="133" t="s">
        <v>1401</v>
      </c>
      <c r="NR11" s="134"/>
      <c r="NS11" s="135"/>
      <c r="NT11" s="84" t="s">
        <v>1402</v>
      </c>
      <c r="NU11" s="84"/>
      <c r="NV11" s="84"/>
      <c r="NW11" s="84" t="s">
        <v>1403</v>
      </c>
      <c r="NX11" s="84"/>
      <c r="NY11" s="84"/>
      <c r="NZ11" s="84" t="s">
        <v>1404</v>
      </c>
      <c r="OA11" s="84"/>
      <c r="OB11" s="84"/>
      <c r="OC11" s="84" t="s">
        <v>1405</v>
      </c>
      <c r="OD11" s="84"/>
      <c r="OE11" s="84"/>
      <c r="OF11" s="84" t="s">
        <v>1406</v>
      </c>
      <c r="OG11" s="84"/>
      <c r="OH11" s="84"/>
      <c r="OI11" s="84" t="s">
        <v>1407</v>
      </c>
      <c r="OJ11" s="84"/>
      <c r="OK11" s="84"/>
      <c r="OL11" s="119" t="s">
        <v>1408</v>
      </c>
      <c r="OM11" s="120"/>
      <c r="ON11" s="121"/>
      <c r="OO11" s="119" t="s">
        <v>1409</v>
      </c>
      <c r="OP11" s="120"/>
      <c r="OQ11" s="121"/>
      <c r="OR11" s="119" t="s">
        <v>1410</v>
      </c>
      <c r="OS11" s="120"/>
      <c r="OT11" s="120"/>
      <c r="OU11" s="84" t="s">
        <v>1366</v>
      </c>
      <c r="OV11" s="84"/>
      <c r="OW11" s="84"/>
      <c r="OX11" s="119" t="s">
        <v>1367</v>
      </c>
      <c r="OY11" s="120"/>
      <c r="OZ11" s="121"/>
      <c r="PA11" s="119" t="s">
        <v>1368</v>
      </c>
      <c r="PB11" s="120"/>
      <c r="PC11" s="121"/>
      <c r="PD11" s="119" t="s">
        <v>1411</v>
      </c>
      <c r="PE11" s="120"/>
      <c r="PF11" s="121"/>
      <c r="PG11" s="119" t="s">
        <v>1369</v>
      </c>
      <c r="PH11" s="120"/>
      <c r="PI11" s="121"/>
      <c r="PJ11" s="119" t="s">
        <v>1370</v>
      </c>
      <c r="PK11" s="120"/>
      <c r="PL11" s="121"/>
      <c r="PM11" s="119" t="s">
        <v>1371</v>
      </c>
      <c r="PN11" s="120"/>
      <c r="PO11" s="121"/>
      <c r="PP11" s="119" t="s">
        <v>1372</v>
      </c>
      <c r="PQ11" s="120"/>
      <c r="PR11" s="121"/>
      <c r="PS11" s="119" t="s">
        <v>1452</v>
      </c>
      <c r="PT11" s="120"/>
      <c r="PU11" s="120"/>
      <c r="PV11" s="120" t="s">
        <v>1453</v>
      </c>
      <c r="PW11" s="120"/>
      <c r="PX11" s="120"/>
      <c r="PY11" s="120" t="s">
        <v>1454</v>
      </c>
      <c r="PZ11" s="120"/>
      <c r="QA11" s="120"/>
      <c r="QB11" s="120" t="s">
        <v>1455</v>
      </c>
      <c r="QC11" s="120"/>
      <c r="QD11" s="120"/>
      <c r="QE11" s="120" t="s">
        <v>1456</v>
      </c>
      <c r="QF11" s="120"/>
      <c r="QG11" s="120"/>
      <c r="QH11" s="120" t="s">
        <v>1457</v>
      </c>
      <c r="QI11" s="120"/>
      <c r="QJ11" s="120"/>
      <c r="QK11" s="120" t="s">
        <v>1458</v>
      </c>
      <c r="QL11" s="120"/>
      <c r="QM11" s="120"/>
      <c r="QN11" s="120" t="s">
        <v>1459</v>
      </c>
      <c r="QO11" s="120"/>
      <c r="QP11" s="120"/>
      <c r="QQ11" s="120" t="s">
        <v>1460</v>
      </c>
      <c r="QR11" s="120"/>
      <c r="QS11" s="120"/>
      <c r="QT11" s="120" t="s">
        <v>1461</v>
      </c>
      <c r="QU11" s="120"/>
      <c r="QV11" s="120"/>
      <c r="QW11" s="120" t="s">
        <v>1462</v>
      </c>
      <c r="QX11" s="120"/>
      <c r="QY11" s="120"/>
      <c r="QZ11" s="120" t="s">
        <v>1463</v>
      </c>
      <c r="RA11" s="120"/>
      <c r="RB11" s="120"/>
      <c r="RC11" s="120" t="s">
        <v>1464</v>
      </c>
      <c r="RD11" s="120"/>
      <c r="RE11" s="120"/>
      <c r="RF11" s="120" t="s">
        <v>1465</v>
      </c>
      <c r="RG11" s="120"/>
      <c r="RH11" s="121"/>
      <c r="RI11" s="84" t="s">
        <v>1373</v>
      </c>
      <c r="RJ11" s="84"/>
      <c r="RK11" s="84"/>
      <c r="RL11" s="84" t="s">
        <v>1374</v>
      </c>
      <c r="RM11" s="84"/>
      <c r="RN11" s="84"/>
      <c r="RO11" s="84" t="s">
        <v>1412</v>
      </c>
      <c r="RP11" s="84"/>
      <c r="RQ11" s="84"/>
      <c r="RR11" s="84" t="s">
        <v>1375</v>
      </c>
      <c r="RS11" s="84"/>
      <c r="RT11" s="84"/>
      <c r="RU11" s="84" t="s">
        <v>1376</v>
      </c>
      <c r="RV11" s="84"/>
      <c r="RW11" s="84"/>
      <c r="RX11" s="84" t="s">
        <v>1377</v>
      </c>
      <c r="RY11" s="84"/>
      <c r="RZ11" s="84"/>
      <c r="SA11" s="84" t="s">
        <v>1378</v>
      </c>
      <c r="SB11" s="84"/>
      <c r="SC11" s="84"/>
      <c r="SD11" s="84" t="s">
        <v>1379</v>
      </c>
      <c r="SE11" s="84"/>
      <c r="SF11" s="84"/>
      <c r="SG11" s="84" t="s">
        <v>1380</v>
      </c>
      <c r="SH11" s="84"/>
      <c r="SI11" s="84"/>
      <c r="SJ11" s="84" t="s">
        <v>1381</v>
      </c>
      <c r="SK11" s="84"/>
      <c r="SL11" s="84"/>
      <c r="SM11" s="84" t="s">
        <v>1382</v>
      </c>
      <c r="SN11" s="84"/>
      <c r="SO11" s="84"/>
      <c r="SP11" s="84" t="s">
        <v>1383</v>
      </c>
      <c r="SQ11" s="84"/>
      <c r="SR11" s="84"/>
      <c r="SS11" s="84" t="s">
        <v>1413</v>
      </c>
      <c r="ST11" s="84"/>
      <c r="SU11" s="84"/>
      <c r="SV11" s="84" t="s">
        <v>1384</v>
      </c>
      <c r="SW11" s="84"/>
      <c r="SX11" s="84"/>
      <c r="SY11" s="84" t="s">
        <v>1385</v>
      </c>
      <c r="SZ11" s="84"/>
      <c r="TA11" s="84"/>
      <c r="TB11" s="84" t="s">
        <v>1386</v>
      </c>
      <c r="TC11" s="84"/>
      <c r="TD11" s="84"/>
      <c r="TE11" s="84" t="s">
        <v>1387</v>
      </c>
      <c r="TF11" s="84"/>
      <c r="TG11" s="95"/>
      <c r="TH11" s="84" t="s">
        <v>1388</v>
      </c>
      <c r="TI11" s="84"/>
      <c r="TJ11" s="95"/>
      <c r="TK11" s="84" t="s">
        <v>1389</v>
      </c>
      <c r="TL11" s="84"/>
      <c r="TM11" s="95"/>
      <c r="TN11" s="84" t="s">
        <v>1390</v>
      </c>
      <c r="TO11" s="84"/>
      <c r="TP11" s="95"/>
      <c r="TQ11" s="95" t="s">
        <v>1391</v>
      </c>
      <c r="TR11" s="105"/>
      <c r="TS11" s="105"/>
      <c r="TT11" s="95" t="s">
        <v>1466</v>
      </c>
      <c r="TU11" s="96"/>
      <c r="TV11" s="97"/>
      <c r="TW11" s="95" t="s">
        <v>1467</v>
      </c>
      <c r="TX11" s="96"/>
      <c r="TY11" s="97"/>
      <c r="TZ11" s="95" t="s">
        <v>1468</v>
      </c>
      <c r="UA11" s="96"/>
      <c r="UB11" s="97"/>
      <c r="UC11" s="95" t="s">
        <v>1469</v>
      </c>
      <c r="UD11" s="96"/>
      <c r="UE11" s="97"/>
      <c r="UF11" s="95" t="s">
        <v>1470</v>
      </c>
      <c r="UG11" s="96"/>
      <c r="UH11" s="97"/>
      <c r="UI11" s="95" t="s">
        <v>1471</v>
      </c>
      <c r="UJ11" s="96"/>
      <c r="UK11" s="97"/>
      <c r="UL11" s="95" t="s">
        <v>1472</v>
      </c>
      <c r="UM11" s="96"/>
      <c r="UN11" s="97"/>
      <c r="UO11" s="95" t="s">
        <v>1473</v>
      </c>
      <c r="UP11" s="96"/>
      <c r="UQ11" s="97"/>
      <c r="UR11" s="95" t="s">
        <v>1474</v>
      </c>
      <c r="US11" s="96"/>
      <c r="UT11" s="97"/>
      <c r="UU11" s="95" t="s">
        <v>1475</v>
      </c>
      <c r="UV11" s="96"/>
      <c r="UW11" s="97"/>
      <c r="UX11" s="95" t="s">
        <v>1476</v>
      </c>
      <c r="UY11" s="96"/>
      <c r="UZ11" s="97"/>
      <c r="VA11" s="95" t="s">
        <v>1477</v>
      </c>
      <c r="VB11" s="96"/>
      <c r="VC11" s="97"/>
      <c r="VD11" s="95" t="s">
        <v>1478</v>
      </c>
      <c r="VE11" s="96"/>
      <c r="VF11" s="97"/>
      <c r="VG11" s="95" t="s">
        <v>1479</v>
      </c>
      <c r="VH11" s="96"/>
      <c r="VI11" s="97"/>
      <c r="VJ11" s="95" t="s">
        <v>1480</v>
      </c>
      <c r="VK11" s="96"/>
      <c r="VL11" s="97"/>
      <c r="VM11" s="95" t="s">
        <v>1481</v>
      </c>
      <c r="VN11" s="96"/>
      <c r="VO11" s="97"/>
      <c r="VP11" s="95" t="s">
        <v>1482</v>
      </c>
      <c r="VQ11" s="96"/>
      <c r="VR11" s="97"/>
      <c r="VS11" s="95" t="s">
        <v>1483</v>
      </c>
      <c r="VT11" s="96"/>
      <c r="VU11" s="97"/>
    </row>
    <row r="12" spans="1:593" ht="109.15" customHeight="1" thickBot="1" x14ac:dyDescent="0.3">
      <c r="A12" s="74"/>
      <c r="B12" s="74"/>
      <c r="C12" s="82" t="s">
        <v>1695</v>
      </c>
      <c r="D12" s="83"/>
      <c r="E12" s="90"/>
      <c r="F12" s="82" t="s">
        <v>1696</v>
      </c>
      <c r="G12" s="83"/>
      <c r="H12" s="90"/>
      <c r="I12" s="136" t="s">
        <v>1697</v>
      </c>
      <c r="J12" s="137"/>
      <c r="K12" s="138"/>
      <c r="L12" s="82" t="s">
        <v>1698</v>
      </c>
      <c r="M12" s="83"/>
      <c r="N12" s="90"/>
      <c r="O12" s="82" t="s">
        <v>1699</v>
      </c>
      <c r="P12" s="83"/>
      <c r="Q12" s="90"/>
      <c r="R12" s="82" t="s">
        <v>1700</v>
      </c>
      <c r="S12" s="83"/>
      <c r="T12" s="90"/>
      <c r="U12" s="82" t="s">
        <v>1701</v>
      </c>
      <c r="V12" s="83"/>
      <c r="W12" s="90"/>
      <c r="X12" s="82" t="s">
        <v>1702</v>
      </c>
      <c r="Y12" s="83"/>
      <c r="Z12" s="90"/>
      <c r="AA12" s="82" t="s">
        <v>1703</v>
      </c>
      <c r="AB12" s="83"/>
      <c r="AC12" s="90"/>
      <c r="AD12" s="82" t="s">
        <v>1704</v>
      </c>
      <c r="AE12" s="83"/>
      <c r="AF12" s="90"/>
      <c r="AG12" s="82" t="s">
        <v>1705</v>
      </c>
      <c r="AH12" s="83"/>
      <c r="AI12" s="90"/>
      <c r="AJ12" s="82" t="s">
        <v>1706</v>
      </c>
      <c r="AK12" s="83"/>
      <c r="AL12" s="90"/>
      <c r="AM12" s="82" t="s">
        <v>1707</v>
      </c>
      <c r="AN12" s="83"/>
      <c r="AO12" s="90"/>
      <c r="AP12" s="82" t="s">
        <v>1708</v>
      </c>
      <c r="AQ12" s="83"/>
      <c r="AR12" s="90"/>
      <c r="AS12" s="82" t="s">
        <v>1709</v>
      </c>
      <c r="AT12" s="83"/>
      <c r="AU12" s="90"/>
      <c r="AV12" s="82" t="s">
        <v>1710</v>
      </c>
      <c r="AW12" s="83"/>
      <c r="AX12" s="90"/>
      <c r="AY12" s="82" t="s">
        <v>1711</v>
      </c>
      <c r="AZ12" s="83"/>
      <c r="BA12" s="90"/>
      <c r="BB12" s="82" t="s">
        <v>1712</v>
      </c>
      <c r="BC12" s="83"/>
      <c r="BD12" s="90"/>
      <c r="BE12" s="82" t="s">
        <v>1713</v>
      </c>
      <c r="BF12" s="83"/>
      <c r="BG12" s="90"/>
      <c r="BH12" s="82" t="s">
        <v>1714</v>
      </c>
      <c r="BI12" s="83"/>
      <c r="BJ12" s="90"/>
      <c r="BK12" s="82" t="s">
        <v>1715</v>
      </c>
      <c r="BL12" s="83"/>
      <c r="BM12" s="90"/>
      <c r="BN12" s="82" t="s">
        <v>1716</v>
      </c>
      <c r="BO12" s="83"/>
      <c r="BP12" s="90"/>
      <c r="BQ12" s="82" t="s">
        <v>1717</v>
      </c>
      <c r="BR12" s="83"/>
      <c r="BS12" s="90"/>
      <c r="BT12" s="82" t="s">
        <v>1718</v>
      </c>
      <c r="BU12" s="83"/>
      <c r="BV12" s="90"/>
      <c r="BW12" s="82" t="s">
        <v>1554</v>
      </c>
      <c r="BX12" s="83"/>
      <c r="BY12" s="90"/>
      <c r="BZ12" s="82" t="s">
        <v>1719</v>
      </c>
      <c r="CA12" s="83"/>
      <c r="CB12" s="90"/>
      <c r="CC12" s="82" t="s">
        <v>1720</v>
      </c>
      <c r="CD12" s="83"/>
      <c r="CE12" s="90"/>
      <c r="CF12" s="82" t="s">
        <v>1721</v>
      </c>
      <c r="CG12" s="83"/>
      <c r="CH12" s="90"/>
      <c r="CI12" s="82" t="s">
        <v>1722</v>
      </c>
      <c r="CJ12" s="83"/>
      <c r="CK12" s="90"/>
      <c r="CL12" s="82" t="s">
        <v>1723</v>
      </c>
      <c r="CM12" s="83"/>
      <c r="CN12" s="90"/>
      <c r="CO12" s="82" t="s">
        <v>1724</v>
      </c>
      <c r="CP12" s="83"/>
      <c r="CQ12" s="90"/>
      <c r="CR12" s="82" t="s">
        <v>1725</v>
      </c>
      <c r="CS12" s="83"/>
      <c r="CT12" s="90"/>
      <c r="CU12" s="82" t="s">
        <v>1726</v>
      </c>
      <c r="CV12" s="83"/>
      <c r="CW12" s="90"/>
      <c r="CX12" s="82" t="s">
        <v>1727</v>
      </c>
      <c r="CY12" s="83"/>
      <c r="CZ12" s="90"/>
      <c r="DA12" s="82" t="s">
        <v>1728</v>
      </c>
      <c r="DB12" s="83"/>
      <c r="DC12" s="90"/>
      <c r="DD12" s="82" t="s">
        <v>1729</v>
      </c>
      <c r="DE12" s="83"/>
      <c r="DF12" s="90"/>
      <c r="DG12" s="113" t="s">
        <v>1730</v>
      </c>
      <c r="DH12" s="114"/>
      <c r="DI12" s="115"/>
      <c r="DJ12" s="82" t="s">
        <v>1731</v>
      </c>
      <c r="DK12" s="83"/>
      <c r="DL12" s="90"/>
      <c r="DM12" s="82" t="s">
        <v>1732</v>
      </c>
      <c r="DN12" s="83"/>
      <c r="DO12" s="90"/>
      <c r="DP12" s="82" t="s">
        <v>1733</v>
      </c>
      <c r="DQ12" s="83"/>
      <c r="DR12" s="90"/>
      <c r="DS12" s="82" t="s">
        <v>1734</v>
      </c>
      <c r="DT12" s="83"/>
      <c r="DU12" s="90"/>
      <c r="DV12" s="82" t="s">
        <v>1735</v>
      </c>
      <c r="DW12" s="83"/>
      <c r="DX12" s="90"/>
      <c r="DY12" s="82" t="s">
        <v>1736</v>
      </c>
      <c r="DZ12" s="83"/>
      <c r="EA12" s="90"/>
      <c r="EB12" s="82" t="s">
        <v>1737</v>
      </c>
      <c r="EC12" s="83"/>
      <c r="ED12" s="90"/>
      <c r="EE12" s="82" t="s">
        <v>1608</v>
      </c>
      <c r="EF12" s="83"/>
      <c r="EG12" s="90"/>
      <c r="EH12" s="82" t="s">
        <v>1738</v>
      </c>
      <c r="EI12" s="83"/>
      <c r="EJ12" s="90"/>
      <c r="EK12" s="82" t="s">
        <v>1739</v>
      </c>
      <c r="EL12" s="83"/>
      <c r="EM12" s="90"/>
      <c r="EN12" s="82" t="s">
        <v>1740</v>
      </c>
      <c r="EO12" s="83"/>
      <c r="EP12" s="90"/>
      <c r="EQ12" s="82" t="s">
        <v>1741</v>
      </c>
      <c r="ER12" s="83"/>
      <c r="ES12" s="90"/>
      <c r="ET12" s="82" t="s">
        <v>1742</v>
      </c>
      <c r="EU12" s="83"/>
      <c r="EV12" s="90"/>
      <c r="EW12" s="82" t="s">
        <v>1743</v>
      </c>
      <c r="EX12" s="83"/>
      <c r="EY12" s="90"/>
      <c r="EZ12" s="82" t="s">
        <v>1744</v>
      </c>
      <c r="FA12" s="83"/>
      <c r="FB12" s="90"/>
      <c r="FC12" s="82" t="s">
        <v>1745</v>
      </c>
      <c r="FD12" s="83"/>
      <c r="FE12" s="90"/>
      <c r="FF12" s="82" t="s">
        <v>1746</v>
      </c>
      <c r="FG12" s="83"/>
      <c r="FH12" s="90"/>
      <c r="FI12" s="82" t="s">
        <v>1747</v>
      </c>
      <c r="FJ12" s="83"/>
      <c r="FK12" s="90"/>
      <c r="FL12" s="82" t="s">
        <v>1748</v>
      </c>
      <c r="FM12" s="83"/>
      <c r="FN12" s="90"/>
      <c r="FO12" s="82" t="s">
        <v>1749</v>
      </c>
      <c r="FP12" s="83"/>
      <c r="FQ12" s="90"/>
      <c r="FR12" s="82" t="s">
        <v>1750</v>
      </c>
      <c r="FS12" s="83"/>
      <c r="FT12" s="90"/>
      <c r="FU12" s="82" t="s">
        <v>1637</v>
      </c>
      <c r="FV12" s="83"/>
      <c r="FW12" s="90"/>
      <c r="FX12" s="140" t="s">
        <v>1641</v>
      </c>
      <c r="FY12" s="141"/>
      <c r="FZ12" s="142"/>
      <c r="GA12" s="113" t="s">
        <v>1751</v>
      </c>
      <c r="GB12" s="114"/>
      <c r="GC12" s="115"/>
      <c r="GD12" s="82" t="s">
        <v>1752</v>
      </c>
      <c r="GE12" s="83"/>
      <c r="GF12" s="90"/>
      <c r="GG12" s="82" t="s">
        <v>1753</v>
      </c>
      <c r="GH12" s="83"/>
      <c r="GI12" s="90"/>
      <c r="GJ12" s="82" t="s">
        <v>1754</v>
      </c>
      <c r="GK12" s="83"/>
      <c r="GL12" s="90"/>
      <c r="GM12" s="82" t="s">
        <v>1755</v>
      </c>
      <c r="GN12" s="83"/>
      <c r="GO12" s="90"/>
      <c r="GP12" s="82" t="s">
        <v>1756</v>
      </c>
      <c r="GQ12" s="83"/>
      <c r="GR12" s="90"/>
      <c r="GS12" s="113" t="s">
        <v>1757</v>
      </c>
      <c r="GT12" s="114"/>
      <c r="GU12" s="115"/>
      <c r="GV12" s="82" t="s">
        <v>1758</v>
      </c>
      <c r="GW12" s="83"/>
      <c r="GX12" s="90"/>
      <c r="GY12" s="82" t="s">
        <v>1759</v>
      </c>
      <c r="GZ12" s="83"/>
      <c r="HA12" s="90"/>
      <c r="HB12" s="82" t="s">
        <v>1760</v>
      </c>
      <c r="HC12" s="83"/>
      <c r="HD12" s="90"/>
      <c r="HE12" s="82" t="s">
        <v>1761</v>
      </c>
      <c r="HF12" s="83"/>
      <c r="HG12" s="90"/>
      <c r="HH12" s="82" t="s">
        <v>1762</v>
      </c>
      <c r="HI12" s="83"/>
      <c r="HJ12" s="90"/>
      <c r="HK12" s="82" t="s">
        <v>1763</v>
      </c>
      <c r="HL12" s="83"/>
      <c r="HM12" s="90"/>
      <c r="HN12" s="82" t="s">
        <v>1764</v>
      </c>
      <c r="HO12" s="83"/>
      <c r="HP12" s="90"/>
      <c r="HQ12" s="82" t="s">
        <v>1765</v>
      </c>
      <c r="HR12" s="83"/>
      <c r="HS12" s="90"/>
      <c r="HT12" s="82" t="s">
        <v>1766</v>
      </c>
      <c r="HU12" s="83"/>
      <c r="HV12" s="90"/>
      <c r="HW12" s="82" t="s">
        <v>1767</v>
      </c>
      <c r="HX12" s="83"/>
      <c r="HY12" s="90"/>
      <c r="HZ12" s="82" t="s">
        <v>1768</v>
      </c>
      <c r="IA12" s="83"/>
      <c r="IB12" s="90"/>
      <c r="IC12" s="82" t="s">
        <v>1769</v>
      </c>
      <c r="ID12" s="83"/>
      <c r="IE12" s="90"/>
      <c r="IF12" s="82" t="s">
        <v>1770</v>
      </c>
      <c r="IG12" s="83"/>
      <c r="IH12" s="90"/>
      <c r="II12" s="82" t="s">
        <v>1771</v>
      </c>
      <c r="IJ12" s="83"/>
      <c r="IK12" s="90"/>
      <c r="IL12" s="82" t="s">
        <v>1772</v>
      </c>
      <c r="IM12" s="83"/>
      <c r="IN12" s="90"/>
      <c r="IO12" s="82" t="s">
        <v>1773</v>
      </c>
      <c r="IP12" s="83"/>
      <c r="IQ12" s="90"/>
      <c r="IR12" s="82" t="s">
        <v>1694</v>
      </c>
      <c r="IS12" s="83"/>
      <c r="IT12" s="90"/>
      <c r="IU12" s="82" t="s">
        <v>1807</v>
      </c>
      <c r="IV12" s="83"/>
      <c r="IW12" s="90"/>
      <c r="IX12" s="82" t="s">
        <v>1808</v>
      </c>
      <c r="IY12" s="83"/>
      <c r="IZ12" s="90"/>
      <c r="JA12" s="82" t="s">
        <v>1809</v>
      </c>
      <c r="JB12" s="83"/>
      <c r="JC12" s="90"/>
      <c r="JD12" s="82" t="s">
        <v>1810</v>
      </c>
      <c r="JE12" s="83"/>
      <c r="JF12" s="90"/>
      <c r="JG12" s="82" t="s">
        <v>1811</v>
      </c>
      <c r="JH12" s="83"/>
      <c r="JI12" s="90"/>
      <c r="JJ12" s="82" t="s">
        <v>1812</v>
      </c>
      <c r="JK12" s="83"/>
      <c r="JL12" s="90"/>
      <c r="JM12" s="82" t="s">
        <v>1813</v>
      </c>
      <c r="JN12" s="83"/>
      <c r="JO12" s="90"/>
      <c r="JP12" s="82" t="s">
        <v>1814</v>
      </c>
      <c r="JQ12" s="83"/>
      <c r="JR12" s="90"/>
      <c r="JS12" s="113" t="s">
        <v>1815</v>
      </c>
      <c r="JT12" s="114"/>
      <c r="JU12" s="115"/>
      <c r="JV12" s="82" t="s">
        <v>1816</v>
      </c>
      <c r="JW12" s="83"/>
      <c r="JX12" s="90"/>
      <c r="JY12" s="113" t="s">
        <v>1817</v>
      </c>
      <c r="JZ12" s="114"/>
      <c r="KA12" s="115"/>
      <c r="KB12" s="82" t="s">
        <v>1818</v>
      </c>
      <c r="KC12" s="83"/>
      <c r="KD12" s="90"/>
      <c r="KE12" s="82" t="s">
        <v>1819</v>
      </c>
      <c r="KF12" s="83"/>
      <c r="KG12" s="90"/>
      <c r="KH12" s="82" t="s">
        <v>1978</v>
      </c>
      <c r="KI12" s="83"/>
      <c r="KJ12" s="90"/>
      <c r="KK12" s="82" t="s">
        <v>1979</v>
      </c>
      <c r="KL12" s="83"/>
      <c r="KM12" s="90"/>
      <c r="KN12" s="113" t="s">
        <v>1980</v>
      </c>
      <c r="KO12" s="114"/>
      <c r="KP12" s="115"/>
      <c r="KQ12" s="82" t="s">
        <v>1981</v>
      </c>
      <c r="KR12" s="83"/>
      <c r="KS12" s="90"/>
      <c r="KT12" s="82" t="s">
        <v>1982</v>
      </c>
      <c r="KU12" s="83"/>
      <c r="KV12" s="90"/>
      <c r="KW12" s="82" t="s">
        <v>1983</v>
      </c>
      <c r="KX12" s="83"/>
      <c r="KY12" s="90"/>
      <c r="KZ12" s="82" t="s">
        <v>1984</v>
      </c>
      <c r="LA12" s="83"/>
      <c r="LB12" s="90"/>
      <c r="LC12" s="82" t="s">
        <v>1985</v>
      </c>
      <c r="LD12" s="83"/>
      <c r="LE12" s="90"/>
      <c r="LF12" s="82" t="s">
        <v>1986</v>
      </c>
      <c r="LG12" s="83"/>
      <c r="LH12" s="90"/>
      <c r="LI12" s="82" t="s">
        <v>1987</v>
      </c>
      <c r="LJ12" s="83"/>
      <c r="LK12" s="90"/>
      <c r="LL12" s="82" t="s">
        <v>1847</v>
      </c>
      <c r="LM12" s="83"/>
      <c r="LN12" s="90"/>
      <c r="LO12" s="82" t="s">
        <v>1988</v>
      </c>
      <c r="LP12" s="83"/>
      <c r="LQ12" s="90"/>
      <c r="LR12" s="82" t="s">
        <v>1989</v>
      </c>
      <c r="LS12" s="83"/>
      <c r="LT12" s="90"/>
      <c r="LU12" s="82" t="s">
        <v>1990</v>
      </c>
      <c r="LV12" s="83"/>
      <c r="LW12" s="90"/>
      <c r="LX12" s="113" t="s">
        <v>1991</v>
      </c>
      <c r="LY12" s="114"/>
      <c r="LZ12" s="115"/>
      <c r="MA12" s="82" t="s">
        <v>1992</v>
      </c>
      <c r="MB12" s="83"/>
      <c r="MC12" s="90"/>
      <c r="MD12" s="116" t="s">
        <v>1865</v>
      </c>
      <c r="ME12" s="117"/>
      <c r="MF12" s="118"/>
      <c r="MG12" s="82" t="s">
        <v>1993</v>
      </c>
      <c r="MH12" s="83"/>
      <c r="MI12" s="90"/>
      <c r="MJ12" s="82" t="s">
        <v>1994</v>
      </c>
      <c r="MK12" s="83"/>
      <c r="ML12" s="90"/>
      <c r="MM12" s="82" t="s">
        <v>1995</v>
      </c>
      <c r="MN12" s="83"/>
      <c r="MO12" s="90"/>
      <c r="MP12" s="113" t="s">
        <v>1996</v>
      </c>
      <c r="MQ12" s="114"/>
      <c r="MR12" s="115"/>
      <c r="MS12" s="82" t="s">
        <v>1872</v>
      </c>
      <c r="MT12" s="83"/>
      <c r="MU12" s="90"/>
      <c r="MV12" s="82" t="s">
        <v>1997</v>
      </c>
      <c r="MW12" s="83"/>
      <c r="MX12" s="90"/>
      <c r="MY12" s="82" t="s">
        <v>1998</v>
      </c>
      <c r="MZ12" s="83"/>
      <c r="NA12" s="90"/>
      <c r="NB12" s="82" t="s">
        <v>1999</v>
      </c>
      <c r="NC12" s="83"/>
      <c r="ND12" s="90"/>
      <c r="NE12" s="82" t="s">
        <v>2000</v>
      </c>
      <c r="NF12" s="83"/>
      <c r="NG12" s="90"/>
      <c r="NH12" s="82" t="s">
        <v>2001</v>
      </c>
      <c r="NI12" s="83"/>
      <c r="NJ12" s="90"/>
      <c r="NK12" s="82" t="s">
        <v>2002</v>
      </c>
      <c r="NL12" s="83"/>
      <c r="NM12" s="90"/>
      <c r="NN12" s="116" t="s">
        <v>1894</v>
      </c>
      <c r="NO12" s="117"/>
      <c r="NP12" s="139"/>
      <c r="NQ12" s="136" t="s">
        <v>2003</v>
      </c>
      <c r="NR12" s="137"/>
      <c r="NS12" s="138"/>
      <c r="NT12" s="82" t="s">
        <v>2004</v>
      </c>
      <c r="NU12" s="83"/>
      <c r="NV12" s="90"/>
      <c r="NW12" s="82" t="s">
        <v>1901</v>
      </c>
      <c r="NX12" s="83"/>
      <c r="NY12" s="90"/>
      <c r="NZ12" s="82" t="s">
        <v>2005</v>
      </c>
      <c r="OA12" s="83"/>
      <c r="OB12" s="90"/>
      <c r="OC12" s="82" t="s">
        <v>2006</v>
      </c>
      <c r="OD12" s="83"/>
      <c r="OE12" s="90"/>
      <c r="OF12" s="82" t="s">
        <v>2007</v>
      </c>
      <c r="OG12" s="83"/>
      <c r="OH12" s="90"/>
      <c r="OI12" s="82" t="s">
        <v>2008</v>
      </c>
      <c r="OJ12" s="83"/>
      <c r="OK12" s="90"/>
      <c r="OL12" s="82" t="s">
        <v>2009</v>
      </c>
      <c r="OM12" s="83"/>
      <c r="ON12" s="90"/>
      <c r="OO12" s="82" t="s">
        <v>2010</v>
      </c>
      <c r="OP12" s="83"/>
      <c r="OQ12" s="90"/>
      <c r="OR12" s="82" t="s">
        <v>2011</v>
      </c>
      <c r="OS12" s="83"/>
      <c r="OT12" s="90"/>
      <c r="OU12" s="82" t="s">
        <v>2012</v>
      </c>
      <c r="OV12" s="83"/>
      <c r="OW12" s="90"/>
      <c r="OX12" s="82" t="s">
        <v>2013</v>
      </c>
      <c r="OY12" s="83"/>
      <c r="OZ12" s="90"/>
      <c r="PA12" s="82" t="s">
        <v>2014</v>
      </c>
      <c r="PB12" s="83"/>
      <c r="PC12" s="90"/>
      <c r="PD12" s="82" t="s">
        <v>2015</v>
      </c>
      <c r="PE12" s="83"/>
      <c r="PF12" s="90"/>
      <c r="PG12" s="113" t="s">
        <v>1927</v>
      </c>
      <c r="PH12" s="114"/>
      <c r="PI12" s="115"/>
      <c r="PJ12" s="82" t="s">
        <v>2016</v>
      </c>
      <c r="PK12" s="83"/>
      <c r="PL12" s="90"/>
      <c r="PM12" s="82" t="s">
        <v>2017</v>
      </c>
      <c r="PN12" s="83"/>
      <c r="PO12" s="90"/>
      <c r="PP12" s="82" t="s">
        <v>2018</v>
      </c>
      <c r="PQ12" s="83"/>
      <c r="PR12" s="90"/>
      <c r="PS12" s="113" t="s">
        <v>2019</v>
      </c>
      <c r="PT12" s="114"/>
      <c r="PU12" s="115"/>
      <c r="PV12" s="82" t="s">
        <v>2020</v>
      </c>
      <c r="PW12" s="83"/>
      <c r="PX12" s="90"/>
      <c r="PY12" s="82" t="s">
        <v>2021</v>
      </c>
      <c r="PZ12" s="83"/>
      <c r="QA12" s="90"/>
      <c r="QB12" s="113" t="s">
        <v>2022</v>
      </c>
      <c r="QC12" s="114"/>
      <c r="QD12" s="115"/>
      <c r="QE12" s="113" t="s">
        <v>2023</v>
      </c>
      <c r="QF12" s="114"/>
      <c r="QG12" s="115"/>
      <c r="QH12" s="82" t="s">
        <v>2024</v>
      </c>
      <c r="QI12" s="83"/>
      <c r="QJ12" s="90"/>
      <c r="QK12" s="82" t="s">
        <v>2025</v>
      </c>
      <c r="QL12" s="83"/>
      <c r="QM12" s="90"/>
      <c r="QN12" s="82" t="s">
        <v>2026</v>
      </c>
      <c r="QO12" s="83"/>
      <c r="QP12" s="90"/>
      <c r="QQ12" s="82" t="s">
        <v>2027</v>
      </c>
      <c r="QR12" s="83"/>
      <c r="QS12" s="90"/>
      <c r="QT12" s="82" t="s">
        <v>2028</v>
      </c>
      <c r="QU12" s="83"/>
      <c r="QV12" s="90"/>
      <c r="QW12" s="82" t="s">
        <v>2029</v>
      </c>
      <c r="QX12" s="83"/>
      <c r="QY12" s="90"/>
      <c r="QZ12" s="82" t="s">
        <v>2030</v>
      </c>
      <c r="RA12" s="83"/>
      <c r="RB12" s="90"/>
      <c r="RC12" s="82" t="s">
        <v>2031</v>
      </c>
      <c r="RD12" s="83"/>
      <c r="RE12" s="90"/>
      <c r="RF12" s="82" t="s">
        <v>2032</v>
      </c>
      <c r="RG12" s="83"/>
      <c r="RH12" s="90"/>
      <c r="RI12" s="82" t="s">
        <v>2038</v>
      </c>
      <c r="RJ12" s="83"/>
      <c r="RK12" s="90"/>
      <c r="RL12" s="82" t="s">
        <v>2039</v>
      </c>
      <c r="RM12" s="83"/>
      <c r="RN12" s="90"/>
      <c r="RO12" s="82" t="s">
        <v>2040</v>
      </c>
      <c r="RP12" s="83"/>
      <c r="RQ12" s="90"/>
      <c r="RR12" s="113" t="s">
        <v>2044</v>
      </c>
      <c r="RS12" s="114"/>
      <c r="RT12" s="115"/>
      <c r="RU12" s="82" t="s">
        <v>2048</v>
      </c>
      <c r="RV12" s="83"/>
      <c r="RW12" s="90"/>
      <c r="RX12" s="82" t="s">
        <v>2052</v>
      </c>
      <c r="RY12" s="83"/>
      <c r="RZ12" s="90"/>
      <c r="SA12" s="82" t="s">
        <v>2056</v>
      </c>
      <c r="SB12" s="83"/>
      <c r="SC12" s="90"/>
      <c r="SD12" s="113" t="s">
        <v>2057</v>
      </c>
      <c r="SE12" s="114"/>
      <c r="SF12" s="115"/>
      <c r="SG12" s="82" t="s">
        <v>2061</v>
      </c>
      <c r="SH12" s="83"/>
      <c r="SI12" s="90"/>
      <c r="SJ12" s="82" t="s">
        <v>2065</v>
      </c>
      <c r="SK12" s="83"/>
      <c r="SL12" s="90"/>
      <c r="SM12" s="82" t="s">
        <v>2069</v>
      </c>
      <c r="SN12" s="83"/>
      <c r="SO12" s="90"/>
      <c r="SP12" s="82" t="s">
        <v>2073</v>
      </c>
      <c r="SQ12" s="83"/>
      <c r="SR12" s="90"/>
      <c r="SS12" s="82" t="s">
        <v>2077</v>
      </c>
      <c r="ST12" s="83"/>
      <c r="SU12" s="90"/>
      <c r="SV12" s="113" t="s">
        <v>2078</v>
      </c>
      <c r="SW12" s="114"/>
      <c r="SX12" s="115"/>
      <c r="SY12" s="82" t="s">
        <v>2082</v>
      </c>
      <c r="SZ12" s="83"/>
      <c r="TA12" s="90"/>
      <c r="TB12" s="82" t="s">
        <v>2086</v>
      </c>
      <c r="TC12" s="83"/>
      <c r="TD12" s="90"/>
      <c r="TE12" s="82" t="s">
        <v>2090</v>
      </c>
      <c r="TF12" s="83"/>
      <c r="TG12" s="90"/>
      <c r="TH12" s="82" t="s">
        <v>2094</v>
      </c>
      <c r="TI12" s="83"/>
      <c r="TJ12" s="90"/>
      <c r="TK12" s="82" t="s">
        <v>2098</v>
      </c>
      <c r="TL12" s="83"/>
      <c r="TM12" s="90"/>
      <c r="TN12" s="82" t="s">
        <v>2102</v>
      </c>
      <c r="TO12" s="83"/>
      <c r="TP12" s="90"/>
      <c r="TQ12" s="82" t="s">
        <v>2106</v>
      </c>
      <c r="TR12" s="83"/>
      <c r="TS12" s="90"/>
      <c r="TT12" s="82" t="s">
        <v>2110</v>
      </c>
      <c r="TU12" s="83"/>
      <c r="TV12" s="90"/>
      <c r="TW12" s="82" t="s">
        <v>2111</v>
      </c>
      <c r="TX12" s="83"/>
      <c r="TY12" s="90"/>
      <c r="TZ12" s="82" t="s">
        <v>2115</v>
      </c>
      <c r="UA12" s="83"/>
      <c r="UB12" s="90"/>
      <c r="UC12" s="82" t="s">
        <v>2119</v>
      </c>
      <c r="UD12" s="83"/>
      <c r="UE12" s="90"/>
      <c r="UF12" s="82" t="s">
        <v>2123</v>
      </c>
      <c r="UG12" s="83"/>
      <c r="UH12" s="90"/>
      <c r="UI12" s="82" t="s">
        <v>2127</v>
      </c>
      <c r="UJ12" s="83"/>
      <c r="UK12" s="90"/>
      <c r="UL12" s="113" t="s">
        <v>2131</v>
      </c>
      <c r="UM12" s="114"/>
      <c r="UN12" s="115"/>
      <c r="UO12" s="82" t="s">
        <v>2134</v>
      </c>
      <c r="UP12" s="83"/>
      <c r="UQ12" s="90"/>
      <c r="UR12" s="140" t="s">
        <v>2141</v>
      </c>
      <c r="US12" s="141"/>
      <c r="UT12" s="142"/>
      <c r="UU12" s="82" t="s">
        <v>2142</v>
      </c>
      <c r="UV12" s="83"/>
      <c r="UW12" s="90"/>
      <c r="UX12" s="82" t="s">
        <v>2146</v>
      </c>
      <c r="UY12" s="83"/>
      <c r="UZ12" s="90"/>
      <c r="VA12" s="82" t="s">
        <v>2150</v>
      </c>
      <c r="VB12" s="83"/>
      <c r="VC12" s="90"/>
      <c r="VD12" s="82" t="s">
        <v>2154</v>
      </c>
      <c r="VE12" s="83"/>
      <c r="VF12" s="150"/>
      <c r="VG12" s="149" t="s">
        <v>2158</v>
      </c>
      <c r="VH12" s="83"/>
      <c r="VI12" s="150"/>
      <c r="VJ12" s="149" t="s">
        <v>2162</v>
      </c>
      <c r="VK12" s="83"/>
      <c r="VL12" s="90"/>
      <c r="VM12" s="82" t="s">
        <v>2166</v>
      </c>
      <c r="VN12" s="83"/>
      <c r="VO12" s="90"/>
      <c r="VP12" s="82" t="s">
        <v>2170</v>
      </c>
      <c r="VQ12" s="83"/>
      <c r="VR12" s="90"/>
      <c r="VS12" s="82" t="s">
        <v>2174</v>
      </c>
      <c r="VT12" s="83"/>
      <c r="VU12" s="90"/>
    </row>
    <row r="13" spans="1:593" ht="120.75" thickBot="1" x14ac:dyDescent="0.3">
      <c r="A13" s="74"/>
      <c r="B13" s="74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6" t="s">
        <v>789</v>
      </c>
      <c r="B39" s="6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68" t="s">
        <v>3242</v>
      </c>
      <c r="B40" s="69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3213</v>
      </c>
    </row>
    <row r="43" spans="1:593" x14ac:dyDescent="0.25">
      <c r="B43" t="s">
        <v>3214</v>
      </c>
      <c r="C43" t="s">
        <v>3232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3215</v>
      </c>
      <c r="C44" t="s">
        <v>3232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3216</v>
      </c>
      <c r="C45" t="s">
        <v>3232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3214</v>
      </c>
      <c r="C47" t="s">
        <v>3233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3215</v>
      </c>
      <c r="C48" t="s">
        <v>3233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3216</v>
      </c>
      <c r="C49" t="s">
        <v>3233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3214</v>
      </c>
      <c r="C51" t="s">
        <v>3234</v>
      </c>
      <c r="D51">
        <f>(IU40+IX40+JA40+JD40+JG40+JJ40+JM40+JP40+JS40+JV40+JY40+KB40+KE40)/13</f>
        <v>0</v>
      </c>
    </row>
    <row r="52" spans="2:4" x14ac:dyDescent="0.25">
      <c r="B52" t="s">
        <v>3215</v>
      </c>
      <c r="C52" t="s">
        <v>3234</v>
      </c>
      <c r="D52">
        <f>(IV40+IY40+JB40+JE40+JH40+JK40+JQ40+JT40+JW40+JZ40+KC40+KF40)/13</f>
        <v>0</v>
      </c>
    </row>
    <row r="53" spans="2:4" x14ac:dyDescent="0.25">
      <c r="B53" t="s">
        <v>3216</v>
      </c>
      <c r="C53" t="s">
        <v>3234</v>
      </c>
      <c r="D53">
        <f>(IW40+IZ40+JC40+JF40+JI40+JL40+JO40+JR40+JU40+JX40+KA40+KD40+KG40)/13</f>
        <v>0</v>
      </c>
    </row>
    <row r="55" spans="2:4" x14ac:dyDescent="0.25">
      <c r="B55" t="s">
        <v>3214</v>
      </c>
      <c r="C55" t="s">
        <v>3235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3215</v>
      </c>
      <c r="C56" t="s">
        <v>3235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3216</v>
      </c>
      <c r="C57" t="s">
        <v>3235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3214</v>
      </c>
      <c r="C59" t="s">
        <v>3236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3215</v>
      </c>
      <c r="C60" t="s">
        <v>3236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3216</v>
      </c>
      <c r="C61" t="s">
        <v>3236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0"/>
  <sheetViews>
    <sheetView tabSelected="1" workbookViewId="0">
      <selection activeCell="A2" sqref="A2:XFD2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3245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3272</v>
      </c>
      <c r="B2" s="7"/>
      <c r="C2" s="7"/>
      <c r="D2" s="7"/>
      <c r="E2" s="7"/>
      <c r="F2" s="7"/>
      <c r="G2" s="7"/>
      <c r="H2" s="7"/>
      <c r="I2" s="7"/>
      <c r="J2" s="16" t="s">
        <v>3246</v>
      </c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4" t="s">
        <v>0</v>
      </c>
      <c r="B4" s="74" t="s">
        <v>1</v>
      </c>
      <c r="C4" s="122" t="s">
        <v>87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78" t="s">
        <v>2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 t="s">
        <v>2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 t="s">
        <v>2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 t="s">
        <v>2</v>
      </c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7"/>
      <c r="KW4" s="108" t="s">
        <v>181</v>
      </c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101" t="s">
        <v>244</v>
      </c>
      <c r="MQ4" s="102"/>
      <c r="MR4" s="102"/>
      <c r="MS4" s="102"/>
      <c r="MT4" s="102"/>
      <c r="MU4" s="102"/>
      <c r="MV4" s="102"/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2"/>
      <c r="NZ4" s="102"/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3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101" t="s">
        <v>244</v>
      </c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2"/>
      <c r="RX4" s="102"/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3"/>
      <c r="SM4" s="78" t="s">
        <v>244</v>
      </c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80"/>
      <c r="UC4" s="86" t="s">
        <v>291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spans="1:707" ht="15" customHeight="1" x14ac:dyDescent="0.25">
      <c r="A5" s="74"/>
      <c r="B5" s="74"/>
      <c r="C5" s="64" t="s">
        <v>88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5" t="s">
        <v>86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134" t="s">
        <v>3</v>
      </c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 t="s">
        <v>2379</v>
      </c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 t="s">
        <v>899</v>
      </c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34"/>
      <c r="JZ5" s="134"/>
      <c r="KA5" s="134"/>
      <c r="KB5" s="134"/>
      <c r="KC5" s="134"/>
      <c r="KD5" s="134"/>
      <c r="KE5" s="134"/>
      <c r="KF5" s="134"/>
      <c r="KG5" s="134"/>
      <c r="KH5" s="134"/>
      <c r="KI5" s="134"/>
      <c r="KJ5" s="134"/>
      <c r="KK5" s="134"/>
      <c r="KL5" s="134"/>
      <c r="KM5" s="134"/>
      <c r="KN5" s="134"/>
      <c r="KO5" s="134"/>
      <c r="KP5" s="134"/>
      <c r="KQ5" s="134"/>
      <c r="KR5" s="134"/>
      <c r="KS5" s="134"/>
      <c r="KT5" s="134"/>
      <c r="KU5" s="134"/>
      <c r="KV5" s="134"/>
      <c r="KW5" s="64" t="s">
        <v>909</v>
      </c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59" t="s">
        <v>387</v>
      </c>
      <c r="MQ5" s="59"/>
      <c r="MR5" s="59"/>
      <c r="MS5" s="59"/>
      <c r="MT5" s="59"/>
      <c r="MU5" s="59"/>
      <c r="MV5" s="59"/>
      <c r="MW5" s="59"/>
      <c r="MX5" s="59"/>
      <c r="MY5" s="59"/>
      <c r="MZ5" s="59"/>
      <c r="NA5" s="59"/>
      <c r="NB5" s="59"/>
      <c r="NC5" s="59"/>
      <c r="ND5" s="59"/>
      <c r="NE5" s="59"/>
      <c r="NF5" s="59"/>
      <c r="NG5" s="59"/>
      <c r="NH5" s="59"/>
      <c r="NI5" s="59"/>
      <c r="NJ5" s="59"/>
      <c r="NK5" s="59"/>
      <c r="NL5" s="59"/>
      <c r="NM5" s="59"/>
      <c r="NN5" s="59"/>
      <c r="NO5" s="59"/>
      <c r="NP5" s="59"/>
      <c r="NQ5" s="59"/>
      <c r="NR5" s="59"/>
      <c r="NS5" s="59"/>
      <c r="NT5" s="59"/>
      <c r="NU5" s="59"/>
      <c r="NV5" s="59"/>
      <c r="NW5" s="59"/>
      <c r="NX5" s="59"/>
      <c r="NY5" s="59"/>
      <c r="NZ5" s="59"/>
      <c r="OA5" s="59"/>
      <c r="OB5" s="59"/>
      <c r="OC5" s="59"/>
      <c r="OD5" s="59"/>
      <c r="OE5" s="59"/>
      <c r="OF5" s="59"/>
      <c r="OG5" s="59"/>
      <c r="OH5" s="59"/>
      <c r="OI5" s="59"/>
      <c r="OJ5" s="59"/>
      <c r="OK5" s="59"/>
      <c r="OL5" s="59"/>
      <c r="OM5" s="59"/>
      <c r="ON5" s="59"/>
      <c r="OO5" s="59"/>
      <c r="OP5" s="59"/>
      <c r="OQ5" s="59"/>
      <c r="OR5" s="124" t="s">
        <v>245</v>
      </c>
      <c r="OS5" s="124"/>
      <c r="OT5" s="124"/>
      <c r="OU5" s="124"/>
      <c r="OV5" s="124"/>
      <c r="OW5" s="124"/>
      <c r="OX5" s="124"/>
      <c r="OY5" s="124"/>
      <c r="OZ5" s="124"/>
      <c r="PA5" s="124"/>
      <c r="PB5" s="124"/>
      <c r="PC5" s="124"/>
      <c r="PD5" s="124"/>
      <c r="PE5" s="124"/>
      <c r="PF5" s="124"/>
      <c r="PG5" s="124"/>
      <c r="PH5" s="124"/>
      <c r="PI5" s="124"/>
      <c r="PJ5" s="124"/>
      <c r="PK5" s="124"/>
      <c r="PL5" s="124"/>
      <c r="PM5" s="124"/>
      <c r="PN5" s="124"/>
      <c r="PO5" s="124"/>
      <c r="PP5" s="124"/>
      <c r="PQ5" s="124"/>
      <c r="PR5" s="124"/>
      <c r="PS5" s="124"/>
      <c r="PT5" s="124"/>
      <c r="PU5" s="124"/>
      <c r="PV5" s="155" t="s">
        <v>426</v>
      </c>
      <c r="PW5" s="155"/>
      <c r="PX5" s="155"/>
      <c r="PY5" s="155"/>
      <c r="PZ5" s="155"/>
      <c r="QA5" s="155"/>
      <c r="QB5" s="155"/>
      <c r="QC5" s="155"/>
      <c r="QD5" s="155"/>
      <c r="QE5" s="155"/>
      <c r="QF5" s="155"/>
      <c r="QG5" s="155"/>
      <c r="QH5" s="155"/>
      <c r="QI5" s="155"/>
      <c r="QJ5" s="155"/>
      <c r="QK5" s="155"/>
      <c r="QL5" s="155"/>
      <c r="QM5" s="155"/>
      <c r="QN5" s="155"/>
      <c r="QO5" s="155"/>
      <c r="QP5" s="155"/>
      <c r="QQ5" s="155"/>
      <c r="QR5" s="155"/>
      <c r="QS5" s="155"/>
      <c r="QT5" s="155"/>
      <c r="QU5" s="155"/>
      <c r="QV5" s="155"/>
      <c r="QW5" s="155"/>
      <c r="QX5" s="155"/>
      <c r="QY5" s="155"/>
      <c r="QZ5" s="155"/>
      <c r="RA5" s="155"/>
      <c r="RB5" s="155"/>
      <c r="RC5" s="155"/>
      <c r="RD5" s="155"/>
      <c r="RE5" s="155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5" t="s">
        <v>246</v>
      </c>
      <c r="SN5" s="155"/>
      <c r="SO5" s="155"/>
      <c r="SP5" s="155"/>
      <c r="SQ5" s="155"/>
      <c r="SR5" s="155"/>
      <c r="SS5" s="155"/>
      <c r="ST5" s="155"/>
      <c r="SU5" s="155"/>
      <c r="SV5" s="155"/>
      <c r="SW5" s="155"/>
      <c r="SX5" s="155"/>
      <c r="SY5" s="155"/>
      <c r="SZ5" s="155"/>
      <c r="TA5" s="155"/>
      <c r="TB5" s="155"/>
      <c r="TC5" s="155"/>
      <c r="TD5" s="155"/>
      <c r="TE5" s="155"/>
      <c r="TF5" s="155"/>
      <c r="TG5" s="155"/>
      <c r="TH5" s="155"/>
      <c r="TI5" s="155"/>
      <c r="TJ5" s="155"/>
      <c r="TK5" s="155"/>
      <c r="TL5" s="155"/>
      <c r="TM5" s="155"/>
      <c r="TN5" s="155"/>
      <c r="TO5" s="155"/>
      <c r="TP5" s="155"/>
      <c r="TQ5" s="155"/>
      <c r="TR5" s="155"/>
      <c r="TS5" s="155"/>
      <c r="TT5" s="155"/>
      <c r="TU5" s="155"/>
      <c r="TV5" s="155"/>
      <c r="TW5" s="155"/>
      <c r="TX5" s="155"/>
      <c r="TY5" s="155"/>
      <c r="TZ5" s="155"/>
      <c r="UA5" s="155"/>
      <c r="UB5" s="155"/>
      <c r="UC5" s="84" t="s">
        <v>292</v>
      </c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</row>
    <row r="6" spans="1:707" ht="4.1500000000000004" hidden="1" customHeight="1" x14ac:dyDescent="0.25">
      <c r="A6" s="7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151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0"/>
      <c r="MQ6" s="60"/>
      <c r="MR6" s="60"/>
      <c r="MS6" s="60"/>
      <c r="MT6" s="60"/>
      <c r="MU6" s="60"/>
      <c r="MV6" s="60"/>
      <c r="MW6" s="60"/>
      <c r="MX6" s="60"/>
      <c r="MY6" s="60"/>
      <c r="MZ6" s="60"/>
      <c r="NA6" s="60"/>
      <c r="NB6" s="60"/>
      <c r="NC6" s="60"/>
      <c r="ND6" s="60"/>
      <c r="NE6" s="60"/>
      <c r="NF6" s="60"/>
      <c r="NG6" s="60"/>
      <c r="NH6" s="60"/>
      <c r="NI6" s="60"/>
      <c r="NJ6" s="60"/>
      <c r="NK6" s="60"/>
      <c r="NL6" s="60"/>
      <c r="NM6" s="60"/>
      <c r="NN6" s="60"/>
      <c r="NO6" s="60"/>
      <c r="NP6" s="60"/>
      <c r="NQ6" s="60"/>
      <c r="NR6" s="60"/>
      <c r="NS6" s="60"/>
      <c r="NT6" s="60"/>
      <c r="NU6" s="60"/>
      <c r="NV6" s="60"/>
      <c r="NW6" s="60"/>
      <c r="NX6" s="60"/>
      <c r="NY6" s="60"/>
      <c r="NZ6" s="60"/>
      <c r="OA6" s="60"/>
      <c r="OB6" s="60"/>
      <c r="OC6" s="60"/>
      <c r="OD6" s="60"/>
      <c r="OE6" s="60"/>
      <c r="OF6" s="60"/>
      <c r="OG6" s="60"/>
      <c r="OH6" s="60"/>
      <c r="OI6" s="60"/>
      <c r="OJ6" s="60"/>
      <c r="OK6" s="60"/>
      <c r="OL6" s="60"/>
      <c r="OM6" s="60"/>
      <c r="ON6" s="60"/>
      <c r="OO6" s="60"/>
      <c r="OP6" s="60"/>
      <c r="OQ6" s="60"/>
      <c r="OR6" s="124"/>
      <c r="OS6" s="124"/>
      <c r="OT6" s="124"/>
      <c r="OU6" s="124"/>
      <c r="OV6" s="124"/>
      <c r="OW6" s="124"/>
      <c r="OX6" s="124"/>
      <c r="OY6" s="124"/>
      <c r="OZ6" s="124"/>
      <c r="PA6" s="124"/>
      <c r="PB6" s="124"/>
      <c r="PC6" s="124"/>
      <c r="PD6" s="124"/>
      <c r="PE6" s="124"/>
      <c r="PF6" s="124"/>
      <c r="PG6" s="124"/>
      <c r="PH6" s="124"/>
      <c r="PI6" s="124"/>
      <c r="PJ6" s="124"/>
      <c r="PK6" s="124"/>
      <c r="PL6" s="124"/>
      <c r="PM6" s="124"/>
      <c r="PN6" s="124"/>
      <c r="PO6" s="124"/>
      <c r="PP6" s="124"/>
      <c r="PQ6" s="124"/>
      <c r="PR6" s="124"/>
      <c r="PS6" s="124"/>
      <c r="PT6" s="124"/>
      <c r="PU6" s="124"/>
      <c r="PV6" s="156"/>
      <c r="PW6" s="156"/>
      <c r="PX6" s="156"/>
      <c r="PY6" s="156"/>
      <c r="PZ6" s="156"/>
      <c r="QA6" s="156"/>
      <c r="QB6" s="156"/>
      <c r="QC6" s="156"/>
      <c r="QD6" s="156"/>
      <c r="QE6" s="156"/>
      <c r="QF6" s="156"/>
      <c r="QG6" s="156"/>
      <c r="QH6" s="156"/>
      <c r="QI6" s="156"/>
      <c r="QJ6" s="156"/>
      <c r="QK6" s="156"/>
      <c r="QL6" s="156"/>
      <c r="QM6" s="156"/>
      <c r="QN6" s="156"/>
      <c r="QO6" s="156"/>
      <c r="QP6" s="156"/>
      <c r="QQ6" s="156"/>
      <c r="QR6" s="156"/>
      <c r="QS6" s="156"/>
      <c r="QT6" s="156"/>
      <c r="QU6" s="156"/>
      <c r="QV6" s="156"/>
      <c r="QW6" s="156"/>
      <c r="QX6" s="156"/>
      <c r="QY6" s="156"/>
      <c r="QZ6" s="156"/>
      <c r="RA6" s="156"/>
      <c r="RB6" s="156"/>
      <c r="RC6" s="156"/>
      <c r="RD6" s="156"/>
      <c r="RE6" s="156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56"/>
      <c r="SN6" s="156"/>
      <c r="SO6" s="156"/>
      <c r="SP6" s="156"/>
      <c r="SQ6" s="156"/>
      <c r="SR6" s="156"/>
      <c r="SS6" s="156"/>
      <c r="ST6" s="156"/>
      <c r="SU6" s="156"/>
      <c r="SV6" s="156"/>
      <c r="SW6" s="156"/>
      <c r="SX6" s="156"/>
      <c r="SY6" s="156"/>
      <c r="SZ6" s="156"/>
      <c r="TA6" s="156"/>
      <c r="TB6" s="156"/>
      <c r="TC6" s="156"/>
      <c r="TD6" s="156"/>
      <c r="TE6" s="156"/>
      <c r="TF6" s="156"/>
      <c r="TG6" s="156"/>
      <c r="TH6" s="156"/>
      <c r="TI6" s="156"/>
      <c r="TJ6" s="156"/>
      <c r="TK6" s="156"/>
      <c r="TL6" s="156"/>
      <c r="TM6" s="156"/>
      <c r="TN6" s="156"/>
      <c r="TO6" s="156"/>
      <c r="TP6" s="156"/>
      <c r="TQ6" s="156"/>
      <c r="TR6" s="156"/>
      <c r="TS6" s="156"/>
      <c r="TT6" s="156"/>
      <c r="TU6" s="156"/>
      <c r="TV6" s="156"/>
      <c r="TW6" s="156"/>
      <c r="TX6" s="156"/>
      <c r="TY6" s="156"/>
      <c r="TZ6" s="156"/>
      <c r="UA6" s="156"/>
      <c r="UB6" s="156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</row>
    <row r="7" spans="1:707" ht="16.149999999999999" hidden="1" customHeight="1" x14ac:dyDescent="0.25">
      <c r="A7" s="7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151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  <c r="II7" s="153"/>
      <c r="IJ7" s="153"/>
      <c r="IK7" s="153"/>
      <c r="IL7" s="153"/>
      <c r="IM7" s="153"/>
      <c r="IN7" s="153"/>
      <c r="IO7" s="153"/>
      <c r="IP7" s="153"/>
      <c r="IQ7" s="153"/>
      <c r="IR7" s="153"/>
      <c r="IS7" s="153"/>
      <c r="IT7" s="153"/>
      <c r="IU7" s="153"/>
      <c r="IV7" s="153"/>
      <c r="IW7" s="153"/>
      <c r="IX7" s="153"/>
      <c r="IY7" s="153"/>
      <c r="IZ7" s="153"/>
      <c r="JA7" s="153"/>
      <c r="JB7" s="153"/>
      <c r="JC7" s="153"/>
      <c r="JD7" s="153"/>
      <c r="JE7" s="153"/>
      <c r="JF7" s="153"/>
      <c r="JG7" s="153"/>
      <c r="JH7" s="153"/>
      <c r="JI7" s="153"/>
      <c r="JJ7" s="153"/>
      <c r="JK7" s="153"/>
      <c r="JL7" s="153"/>
      <c r="JM7" s="153"/>
      <c r="JN7" s="153"/>
      <c r="JO7" s="153"/>
      <c r="JP7" s="153"/>
      <c r="JQ7" s="153"/>
      <c r="JR7" s="153"/>
      <c r="JS7" s="153"/>
      <c r="JT7" s="153"/>
      <c r="JU7" s="153"/>
      <c r="JV7" s="153"/>
      <c r="JW7" s="153"/>
      <c r="JX7" s="153"/>
      <c r="JY7" s="153"/>
      <c r="JZ7" s="153"/>
      <c r="KA7" s="153"/>
      <c r="KB7" s="153"/>
      <c r="KC7" s="153"/>
      <c r="KD7" s="153"/>
      <c r="KE7" s="153"/>
      <c r="KF7" s="153"/>
      <c r="KG7" s="153"/>
      <c r="KH7" s="153"/>
      <c r="KI7" s="153"/>
      <c r="KJ7" s="153"/>
      <c r="KK7" s="153"/>
      <c r="KL7" s="153"/>
      <c r="KM7" s="153"/>
      <c r="KN7" s="153"/>
      <c r="KO7" s="153"/>
      <c r="KP7" s="153"/>
      <c r="KQ7" s="153"/>
      <c r="KR7" s="153"/>
      <c r="KS7" s="153"/>
      <c r="KT7" s="153"/>
      <c r="KU7" s="153"/>
      <c r="KV7" s="153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124"/>
      <c r="OS7" s="124"/>
      <c r="OT7" s="124"/>
      <c r="OU7" s="124"/>
      <c r="OV7" s="124"/>
      <c r="OW7" s="124"/>
      <c r="OX7" s="124"/>
      <c r="OY7" s="124"/>
      <c r="OZ7" s="124"/>
      <c r="PA7" s="124"/>
      <c r="PB7" s="124"/>
      <c r="PC7" s="124"/>
      <c r="PD7" s="124"/>
      <c r="PE7" s="124"/>
      <c r="PF7" s="124"/>
      <c r="PG7" s="124"/>
      <c r="PH7" s="124"/>
      <c r="PI7" s="124"/>
      <c r="PJ7" s="124"/>
      <c r="PK7" s="124"/>
      <c r="PL7" s="124"/>
      <c r="PM7" s="124"/>
      <c r="PN7" s="124"/>
      <c r="PO7" s="124"/>
      <c r="PP7" s="124"/>
      <c r="PQ7" s="124"/>
      <c r="PR7" s="124"/>
      <c r="PS7" s="124"/>
      <c r="PT7" s="124"/>
      <c r="PU7" s="124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56"/>
      <c r="QR7" s="156"/>
      <c r="QS7" s="156"/>
      <c r="QT7" s="156"/>
      <c r="QU7" s="156"/>
      <c r="QV7" s="156"/>
      <c r="QW7" s="156"/>
      <c r="QX7" s="156"/>
      <c r="QY7" s="156"/>
      <c r="QZ7" s="156"/>
      <c r="RA7" s="156"/>
      <c r="RB7" s="156"/>
      <c r="RC7" s="156"/>
      <c r="RD7" s="156"/>
      <c r="RE7" s="156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156"/>
      <c r="TO7" s="156"/>
      <c r="TP7" s="156"/>
      <c r="TQ7" s="156"/>
      <c r="TR7" s="156"/>
      <c r="TS7" s="156"/>
      <c r="TT7" s="156"/>
      <c r="TU7" s="156"/>
      <c r="TV7" s="156"/>
      <c r="TW7" s="156"/>
      <c r="TX7" s="156"/>
      <c r="TY7" s="156"/>
      <c r="TZ7" s="156"/>
      <c r="UA7" s="156"/>
      <c r="UB7" s="156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</row>
    <row r="8" spans="1:707" ht="17.45" hidden="1" customHeight="1" x14ac:dyDescent="0.25">
      <c r="A8" s="7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151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3"/>
      <c r="IK8" s="153"/>
      <c r="IL8" s="153"/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3"/>
      <c r="JT8" s="153"/>
      <c r="JU8" s="153"/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0"/>
      <c r="MQ8" s="60"/>
      <c r="MR8" s="60"/>
      <c r="MS8" s="60"/>
      <c r="MT8" s="60"/>
      <c r="MU8" s="60"/>
      <c r="MV8" s="60"/>
      <c r="MW8" s="60"/>
      <c r="MX8" s="60"/>
      <c r="MY8" s="60"/>
      <c r="MZ8" s="60"/>
      <c r="NA8" s="60"/>
      <c r="NB8" s="60"/>
      <c r="NC8" s="60"/>
      <c r="ND8" s="60"/>
      <c r="NE8" s="60"/>
      <c r="NF8" s="60"/>
      <c r="NG8" s="60"/>
      <c r="NH8" s="60"/>
      <c r="NI8" s="60"/>
      <c r="NJ8" s="60"/>
      <c r="NK8" s="60"/>
      <c r="NL8" s="60"/>
      <c r="NM8" s="60"/>
      <c r="NN8" s="60"/>
      <c r="NO8" s="60"/>
      <c r="NP8" s="60"/>
      <c r="NQ8" s="60"/>
      <c r="NR8" s="60"/>
      <c r="NS8" s="60"/>
      <c r="NT8" s="60"/>
      <c r="NU8" s="60"/>
      <c r="NV8" s="60"/>
      <c r="NW8" s="60"/>
      <c r="NX8" s="60"/>
      <c r="NY8" s="60"/>
      <c r="NZ8" s="60"/>
      <c r="OA8" s="60"/>
      <c r="OB8" s="60"/>
      <c r="OC8" s="60"/>
      <c r="OD8" s="60"/>
      <c r="OE8" s="60"/>
      <c r="OF8" s="60"/>
      <c r="OG8" s="60"/>
      <c r="OH8" s="60"/>
      <c r="OI8" s="60"/>
      <c r="OJ8" s="60"/>
      <c r="OK8" s="60"/>
      <c r="OL8" s="60"/>
      <c r="OM8" s="60"/>
      <c r="ON8" s="60"/>
      <c r="OO8" s="60"/>
      <c r="OP8" s="60"/>
      <c r="OQ8" s="60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4"/>
      <c r="PF8" s="124"/>
      <c r="PG8" s="124"/>
      <c r="PH8" s="124"/>
      <c r="PI8" s="124"/>
      <c r="PJ8" s="124"/>
      <c r="PK8" s="124"/>
      <c r="PL8" s="124"/>
      <c r="PM8" s="124"/>
      <c r="PN8" s="124"/>
      <c r="PO8" s="124"/>
      <c r="PP8" s="124"/>
      <c r="PQ8" s="124"/>
      <c r="PR8" s="124"/>
      <c r="PS8" s="124"/>
      <c r="PT8" s="124"/>
      <c r="PU8" s="124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56"/>
      <c r="QR8" s="156"/>
      <c r="QS8" s="156"/>
      <c r="QT8" s="156"/>
      <c r="QU8" s="156"/>
      <c r="QV8" s="156"/>
      <c r="QW8" s="156"/>
      <c r="QX8" s="156"/>
      <c r="QY8" s="156"/>
      <c r="QZ8" s="156"/>
      <c r="RA8" s="156"/>
      <c r="RB8" s="156"/>
      <c r="RC8" s="156"/>
      <c r="RD8" s="156"/>
      <c r="RE8" s="156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156"/>
      <c r="TO8" s="156"/>
      <c r="TP8" s="156"/>
      <c r="TQ8" s="156"/>
      <c r="TR8" s="156"/>
      <c r="TS8" s="156"/>
      <c r="TT8" s="156"/>
      <c r="TU8" s="156"/>
      <c r="TV8" s="156"/>
      <c r="TW8" s="156"/>
      <c r="TX8" s="156"/>
      <c r="TY8" s="156"/>
      <c r="TZ8" s="156"/>
      <c r="UA8" s="156"/>
      <c r="UB8" s="156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  <c r="ZQ8" s="84"/>
      <c r="ZR8" s="84"/>
      <c r="ZS8" s="84"/>
      <c r="ZT8" s="84"/>
      <c r="ZU8" s="84"/>
      <c r="ZV8" s="84"/>
      <c r="ZW8" s="84"/>
      <c r="ZX8" s="84"/>
      <c r="ZY8" s="84"/>
      <c r="ZZ8" s="84"/>
      <c r="AAA8" s="84"/>
      <c r="AAB8" s="84"/>
      <c r="AAC8" s="84"/>
      <c r="AAD8" s="84"/>
      <c r="AAE8" s="84"/>
    </row>
    <row r="9" spans="1:707" ht="18" hidden="1" customHeight="1" x14ac:dyDescent="0.25">
      <c r="A9" s="7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151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  <c r="IW9" s="153"/>
      <c r="IX9" s="153"/>
      <c r="IY9" s="153"/>
      <c r="IZ9" s="153"/>
      <c r="JA9" s="153"/>
      <c r="JB9" s="153"/>
      <c r="JC9" s="153"/>
      <c r="JD9" s="153"/>
      <c r="JE9" s="153"/>
      <c r="JF9" s="153"/>
      <c r="JG9" s="153"/>
      <c r="JH9" s="153"/>
      <c r="JI9" s="153"/>
      <c r="JJ9" s="153"/>
      <c r="JK9" s="153"/>
      <c r="JL9" s="153"/>
      <c r="JM9" s="153"/>
      <c r="JN9" s="153"/>
      <c r="JO9" s="153"/>
      <c r="JP9" s="153"/>
      <c r="JQ9" s="153"/>
      <c r="JR9" s="153"/>
      <c r="JS9" s="153"/>
      <c r="JT9" s="153"/>
      <c r="JU9" s="153"/>
      <c r="JV9" s="153"/>
      <c r="JW9" s="153"/>
      <c r="JX9" s="153"/>
      <c r="JY9" s="153"/>
      <c r="JZ9" s="153"/>
      <c r="KA9" s="153"/>
      <c r="KB9" s="153"/>
      <c r="KC9" s="153"/>
      <c r="KD9" s="153"/>
      <c r="KE9" s="153"/>
      <c r="KF9" s="153"/>
      <c r="KG9" s="153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60"/>
      <c r="OD9" s="60"/>
      <c r="OE9" s="60"/>
      <c r="OF9" s="60"/>
      <c r="OG9" s="60"/>
      <c r="OH9" s="60"/>
      <c r="OI9" s="60"/>
      <c r="OJ9" s="60"/>
      <c r="OK9" s="60"/>
      <c r="OL9" s="60"/>
      <c r="OM9" s="60"/>
      <c r="ON9" s="60"/>
      <c r="OO9" s="60"/>
      <c r="OP9" s="60"/>
      <c r="OQ9" s="60"/>
      <c r="OR9" s="124"/>
      <c r="OS9" s="124"/>
      <c r="OT9" s="124"/>
      <c r="OU9" s="124"/>
      <c r="OV9" s="124"/>
      <c r="OW9" s="124"/>
      <c r="OX9" s="124"/>
      <c r="OY9" s="124"/>
      <c r="OZ9" s="124"/>
      <c r="PA9" s="124"/>
      <c r="PB9" s="124"/>
      <c r="PC9" s="124"/>
      <c r="PD9" s="124"/>
      <c r="PE9" s="124"/>
      <c r="PF9" s="124"/>
      <c r="PG9" s="124"/>
      <c r="PH9" s="124"/>
      <c r="PI9" s="124"/>
      <c r="PJ9" s="124"/>
      <c r="PK9" s="124"/>
      <c r="PL9" s="124"/>
      <c r="PM9" s="124"/>
      <c r="PN9" s="124"/>
      <c r="PO9" s="124"/>
      <c r="PP9" s="124"/>
      <c r="PQ9" s="124"/>
      <c r="PR9" s="124"/>
      <c r="PS9" s="124"/>
      <c r="PT9" s="124"/>
      <c r="PU9" s="124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56"/>
      <c r="QR9" s="156"/>
      <c r="QS9" s="156"/>
      <c r="QT9" s="156"/>
      <c r="QU9" s="156"/>
      <c r="QV9" s="156"/>
      <c r="QW9" s="156"/>
      <c r="QX9" s="156"/>
      <c r="QY9" s="156"/>
      <c r="QZ9" s="156"/>
      <c r="RA9" s="156"/>
      <c r="RB9" s="156"/>
      <c r="RC9" s="156"/>
      <c r="RD9" s="156"/>
      <c r="RE9" s="156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156"/>
      <c r="TO9" s="156"/>
      <c r="TP9" s="156"/>
      <c r="TQ9" s="156"/>
      <c r="TR9" s="156"/>
      <c r="TS9" s="156"/>
      <c r="TT9" s="156"/>
      <c r="TU9" s="156"/>
      <c r="TV9" s="156"/>
      <c r="TW9" s="156"/>
      <c r="TX9" s="156"/>
      <c r="TY9" s="156"/>
      <c r="TZ9" s="156"/>
      <c r="UA9" s="156"/>
      <c r="UB9" s="156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</row>
    <row r="10" spans="1:707" ht="30" hidden="1" customHeight="1" x14ac:dyDescent="0.25">
      <c r="A10" s="7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152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  <c r="IW10" s="154"/>
      <c r="IX10" s="154"/>
      <c r="IY10" s="154"/>
      <c r="IZ10" s="154"/>
      <c r="JA10" s="154"/>
      <c r="JB10" s="154"/>
      <c r="JC10" s="154"/>
      <c r="JD10" s="154"/>
      <c r="JE10" s="154"/>
      <c r="JF10" s="154"/>
      <c r="JG10" s="154"/>
      <c r="JH10" s="154"/>
      <c r="JI10" s="154"/>
      <c r="JJ10" s="154"/>
      <c r="JK10" s="154"/>
      <c r="JL10" s="154"/>
      <c r="JM10" s="154"/>
      <c r="JN10" s="154"/>
      <c r="JO10" s="154"/>
      <c r="JP10" s="154"/>
      <c r="JQ10" s="154"/>
      <c r="JR10" s="154"/>
      <c r="JS10" s="154"/>
      <c r="JT10" s="154"/>
      <c r="JU10" s="154"/>
      <c r="JV10" s="154"/>
      <c r="JW10" s="154"/>
      <c r="JX10" s="154"/>
      <c r="JY10" s="154"/>
      <c r="JZ10" s="154"/>
      <c r="KA10" s="154"/>
      <c r="KB10" s="154"/>
      <c r="KC10" s="154"/>
      <c r="KD10" s="154"/>
      <c r="KE10" s="154"/>
      <c r="KF10" s="154"/>
      <c r="KG10" s="154"/>
      <c r="KH10" s="154"/>
      <c r="KI10" s="154"/>
      <c r="KJ10" s="154"/>
      <c r="KK10" s="154"/>
      <c r="KL10" s="154"/>
      <c r="KM10" s="154"/>
      <c r="KN10" s="154"/>
      <c r="KO10" s="154"/>
      <c r="KP10" s="154"/>
      <c r="KQ10" s="154"/>
      <c r="KR10" s="154"/>
      <c r="KS10" s="154"/>
      <c r="KT10" s="154"/>
      <c r="KU10" s="154"/>
      <c r="KV10" s="15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  <c r="LM10" s="64"/>
      <c r="LN10" s="64"/>
      <c r="LO10" s="64"/>
      <c r="LP10" s="64"/>
      <c r="LQ10" s="64"/>
      <c r="LR10" s="64"/>
      <c r="LS10" s="64"/>
      <c r="LT10" s="64"/>
      <c r="LU10" s="64"/>
      <c r="LV10" s="64"/>
      <c r="LW10" s="64"/>
      <c r="LX10" s="64"/>
      <c r="LY10" s="64"/>
      <c r="LZ10" s="64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61"/>
      <c r="OD10" s="61"/>
      <c r="OE10" s="61"/>
      <c r="OF10" s="61"/>
      <c r="OG10" s="61"/>
      <c r="OH10" s="61"/>
      <c r="OI10" s="61"/>
      <c r="OJ10" s="61"/>
      <c r="OK10" s="61"/>
      <c r="OL10" s="61"/>
      <c r="OM10" s="61"/>
      <c r="ON10" s="61"/>
      <c r="OO10" s="61"/>
      <c r="OP10" s="61"/>
      <c r="OQ10" s="61"/>
      <c r="OR10" s="124"/>
      <c r="OS10" s="124"/>
      <c r="OT10" s="124"/>
      <c r="OU10" s="124"/>
      <c r="OV10" s="124"/>
      <c r="OW10" s="124"/>
      <c r="OX10" s="124"/>
      <c r="OY10" s="124"/>
      <c r="OZ10" s="124"/>
      <c r="PA10" s="124"/>
      <c r="PB10" s="124"/>
      <c r="PC10" s="124"/>
      <c r="PD10" s="124"/>
      <c r="PE10" s="124"/>
      <c r="PF10" s="124"/>
      <c r="PG10" s="124"/>
      <c r="PH10" s="124"/>
      <c r="PI10" s="124"/>
      <c r="PJ10" s="124"/>
      <c r="PK10" s="124"/>
      <c r="PL10" s="124"/>
      <c r="PM10" s="124"/>
      <c r="PN10" s="124"/>
      <c r="PO10" s="124"/>
      <c r="PP10" s="124"/>
      <c r="PQ10" s="124"/>
      <c r="PR10" s="124"/>
      <c r="PS10" s="124"/>
      <c r="PT10" s="124"/>
      <c r="PU10" s="124"/>
      <c r="PV10" s="157"/>
      <c r="PW10" s="157"/>
      <c r="PX10" s="157"/>
      <c r="PY10" s="157"/>
      <c r="PZ10" s="157"/>
      <c r="QA10" s="157"/>
      <c r="QB10" s="157"/>
      <c r="QC10" s="157"/>
      <c r="QD10" s="157"/>
      <c r="QE10" s="157"/>
      <c r="QF10" s="157"/>
      <c r="QG10" s="157"/>
      <c r="QH10" s="157"/>
      <c r="QI10" s="157"/>
      <c r="QJ10" s="157"/>
      <c r="QK10" s="157"/>
      <c r="QL10" s="157"/>
      <c r="QM10" s="157"/>
      <c r="QN10" s="157"/>
      <c r="QO10" s="157"/>
      <c r="QP10" s="157"/>
      <c r="QQ10" s="157"/>
      <c r="QR10" s="157"/>
      <c r="QS10" s="157"/>
      <c r="QT10" s="157"/>
      <c r="QU10" s="157"/>
      <c r="QV10" s="157"/>
      <c r="QW10" s="157"/>
      <c r="QX10" s="157"/>
      <c r="QY10" s="157"/>
      <c r="QZ10" s="157"/>
      <c r="RA10" s="157"/>
      <c r="RB10" s="157"/>
      <c r="RC10" s="157"/>
      <c r="RD10" s="157"/>
      <c r="RE10" s="157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57"/>
      <c r="SN10" s="157"/>
      <c r="SO10" s="157"/>
      <c r="SP10" s="157"/>
      <c r="SQ10" s="157"/>
      <c r="SR10" s="157"/>
      <c r="SS10" s="157"/>
      <c r="ST10" s="157"/>
      <c r="SU10" s="157"/>
      <c r="SV10" s="157"/>
      <c r="SW10" s="157"/>
      <c r="SX10" s="157"/>
      <c r="SY10" s="157"/>
      <c r="SZ10" s="157"/>
      <c r="TA10" s="157"/>
      <c r="TB10" s="157"/>
      <c r="TC10" s="157"/>
      <c r="TD10" s="157"/>
      <c r="TE10" s="157"/>
      <c r="TF10" s="157"/>
      <c r="TG10" s="157"/>
      <c r="TH10" s="157"/>
      <c r="TI10" s="157"/>
      <c r="TJ10" s="157"/>
      <c r="TK10" s="157"/>
      <c r="TL10" s="157"/>
      <c r="TM10" s="157"/>
      <c r="TN10" s="157"/>
      <c r="TO10" s="157"/>
      <c r="TP10" s="157"/>
      <c r="TQ10" s="157"/>
      <c r="TR10" s="157"/>
      <c r="TS10" s="157"/>
      <c r="TT10" s="157"/>
      <c r="TU10" s="157"/>
      <c r="TV10" s="157"/>
      <c r="TW10" s="157"/>
      <c r="TX10" s="157"/>
      <c r="TY10" s="157"/>
      <c r="TZ10" s="157"/>
      <c r="UA10" s="157"/>
      <c r="UB10" s="157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4"/>
      <c r="ZV10" s="84"/>
      <c r="ZW10" s="84"/>
      <c r="ZX10" s="84"/>
      <c r="ZY10" s="84"/>
      <c r="ZZ10" s="84"/>
      <c r="AAA10" s="84"/>
      <c r="AAB10" s="84"/>
      <c r="AAC10" s="84"/>
      <c r="AAD10" s="84"/>
      <c r="AAE10" s="84"/>
    </row>
    <row r="11" spans="1:707" ht="16.5" thickBot="1" x14ac:dyDescent="0.3">
      <c r="A11" s="74"/>
      <c r="B11" s="74"/>
      <c r="C11" s="62" t="s">
        <v>2177</v>
      </c>
      <c r="D11" s="63" t="s">
        <v>5</v>
      </c>
      <c r="E11" s="63" t="s">
        <v>6</v>
      </c>
      <c r="F11" s="64" t="s">
        <v>2178</v>
      </c>
      <c r="G11" s="64" t="s">
        <v>7</v>
      </c>
      <c r="H11" s="64" t="s">
        <v>8</v>
      </c>
      <c r="I11" s="64" t="s">
        <v>2179</v>
      </c>
      <c r="J11" s="64" t="s">
        <v>9</v>
      </c>
      <c r="K11" s="64" t="s">
        <v>10</v>
      </c>
      <c r="L11" s="63" t="s">
        <v>2336</v>
      </c>
      <c r="M11" s="63" t="s">
        <v>9</v>
      </c>
      <c r="N11" s="63" t="s">
        <v>10</v>
      </c>
      <c r="O11" s="63" t="s">
        <v>2180</v>
      </c>
      <c r="P11" s="63" t="s">
        <v>11</v>
      </c>
      <c r="Q11" s="63" t="s">
        <v>4</v>
      </c>
      <c r="R11" s="63" t="s">
        <v>2181</v>
      </c>
      <c r="S11" s="63" t="s">
        <v>6</v>
      </c>
      <c r="T11" s="63" t="s">
        <v>12</v>
      </c>
      <c r="U11" s="63" t="s">
        <v>2182</v>
      </c>
      <c r="V11" s="63" t="s">
        <v>6</v>
      </c>
      <c r="W11" s="63" t="s">
        <v>12</v>
      </c>
      <c r="X11" s="65" t="s">
        <v>2183</v>
      </c>
      <c r="Y11" s="59" t="s">
        <v>10</v>
      </c>
      <c r="Z11" s="62" t="s">
        <v>13</v>
      </c>
      <c r="AA11" s="63" t="s">
        <v>2184</v>
      </c>
      <c r="AB11" s="63" t="s">
        <v>14</v>
      </c>
      <c r="AC11" s="63" t="s">
        <v>15</v>
      </c>
      <c r="AD11" s="63" t="s">
        <v>2185</v>
      </c>
      <c r="AE11" s="63" t="s">
        <v>4</v>
      </c>
      <c r="AF11" s="63" t="s">
        <v>5</v>
      </c>
      <c r="AG11" s="63" t="s">
        <v>2186</v>
      </c>
      <c r="AH11" s="63" t="s">
        <v>12</v>
      </c>
      <c r="AI11" s="63" t="s">
        <v>7</v>
      </c>
      <c r="AJ11" s="88" t="s">
        <v>2187</v>
      </c>
      <c r="AK11" s="111"/>
      <c r="AL11" s="111"/>
      <c r="AM11" s="88" t="s">
        <v>2188</v>
      </c>
      <c r="AN11" s="111"/>
      <c r="AO11" s="111"/>
      <c r="AP11" s="88" t="s">
        <v>2337</v>
      </c>
      <c r="AQ11" s="111"/>
      <c r="AR11" s="111"/>
      <c r="AS11" s="88" t="s">
        <v>2189</v>
      </c>
      <c r="AT11" s="111"/>
      <c r="AU11" s="111"/>
      <c r="AV11" s="88" t="s">
        <v>2190</v>
      </c>
      <c r="AW11" s="111"/>
      <c r="AX11" s="111"/>
      <c r="AY11" s="88" t="s">
        <v>2191</v>
      </c>
      <c r="AZ11" s="111"/>
      <c r="BA11" s="111"/>
      <c r="BB11" s="88" t="s">
        <v>2192</v>
      </c>
      <c r="BC11" s="111"/>
      <c r="BD11" s="111"/>
      <c r="BE11" s="64" t="s">
        <v>2193</v>
      </c>
      <c r="BF11" s="64"/>
      <c r="BG11" s="64"/>
      <c r="BH11" s="143" t="s">
        <v>2194</v>
      </c>
      <c r="BI11" s="144"/>
      <c r="BJ11" s="145"/>
      <c r="BK11" s="65" t="s">
        <v>2195</v>
      </c>
      <c r="BL11" s="59"/>
      <c r="BM11" s="62"/>
      <c r="BN11" s="65" t="s">
        <v>2196</v>
      </c>
      <c r="BO11" s="59"/>
      <c r="BP11" s="62"/>
      <c r="BQ11" s="65" t="s">
        <v>2197</v>
      </c>
      <c r="BR11" s="59"/>
      <c r="BS11" s="62"/>
      <c r="BT11" s="65" t="s">
        <v>2338</v>
      </c>
      <c r="BU11" s="59"/>
      <c r="BV11" s="62"/>
      <c r="BW11" s="143" t="s">
        <v>2198</v>
      </c>
      <c r="BX11" s="144"/>
      <c r="BY11" s="144"/>
      <c r="BZ11" s="144" t="s">
        <v>2374</v>
      </c>
      <c r="CA11" s="144"/>
      <c r="CB11" s="144"/>
      <c r="CC11" s="144" t="s">
        <v>2375</v>
      </c>
      <c r="CD11" s="144"/>
      <c r="CE11" s="144"/>
      <c r="CF11" s="144" t="s">
        <v>2376</v>
      </c>
      <c r="CG11" s="144"/>
      <c r="CH11" s="144"/>
      <c r="CI11" s="144" t="s">
        <v>2377</v>
      </c>
      <c r="CJ11" s="144"/>
      <c r="CK11" s="144"/>
      <c r="CL11" s="144" t="s">
        <v>2378</v>
      </c>
      <c r="CM11" s="144"/>
      <c r="CN11" s="145"/>
      <c r="CO11" s="62" t="s">
        <v>2199</v>
      </c>
      <c r="CP11" s="63"/>
      <c r="CQ11" s="63"/>
      <c r="CR11" s="65" t="s">
        <v>2200</v>
      </c>
      <c r="CS11" s="59"/>
      <c r="CT11" s="62"/>
      <c r="CU11" s="65" t="s">
        <v>2201</v>
      </c>
      <c r="CV11" s="59"/>
      <c r="CW11" s="62"/>
      <c r="CX11" s="63" t="s">
        <v>2339</v>
      </c>
      <c r="CY11" s="63"/>
      <c r="CZ11" s="63"/>
      <c r="DA11" s="63" t="s">
        <v>2202</v>
      </c>
      <c r="DB11" s="63"/>
      <c r="DC11" s="63"/>
      <c r="DD11" s="63" t="s">
        <v>2203</v>
      </c>
      <c r="DE11" s="63"/>
      <c r="DF11" s="63"/>
      <c r="DG11" s="89" t="s">
        <v>2204</v>
      </c>
      <c r="DH11" s="89"/>
      <c r="DI11" s="89"/>
      <c r="DJ11" s="63" t="s">
        <v>2205</v>
      </c>
      <c r="DK11" s="63"/>
      <c r="DL11" s="63"/>
      <c r="DM11" s="63" t="s">
        <v>2206</v>
      </c>
      <c r="DN11" s="63"/>
      <c r="DO11" s="63"/>
      <c r="DP11" s="63" t="s">
        <v>2207</v>
      </c>
      <c r="DQ11" s="63"/>
      <c r="DR11" s="63"/>
      <c r="DS11" s="63" t="s">
        <v>2208</v>
      </c>
      <c r="DT11" s="63"/>
      <c r="DU11" s="63"/>
      <c r="DV11" s="63" t="s">
        <v>2209</v>
      </c>
      <c r="DW11" s="63"/>
      <c r="DX11" s="63"/>
      <c r="DY11" s="89" t="s">
        <v>2210</v>
      </c>
      <c r="DZ11" s="89"/>
      <c r="EA11" s="89"/>
      <c r="EB11" s="89" t="s">
        <v>2340</v>
      </c>
      <c r="EC11" s="89"/>
      <c r="ED11" s="133"/>
      <c r="EE11" s="64" t="s">
        <v>2211</v>
      </c>
      <c r="EF11" s="64"/>
      <c r="EG11" s="64"/>
      <c r="EH11" s="64" t="s">
        <v>2212</v>
      </c>
      <c r="EI11" s="64"/>
      <c r="EJ11" s="64"/>
      <c r="EK11" s="84" t="s">
        <v>2213</v>
      </c>
      <c r="EL11" s="84"/>
      <c r="EM11" s="84"/>
      <c r="EN11" s="64" t="s">
        <v>2214</v>
      </c>
      <c r="EO11" s="64"/>
      <c r="EP11" s="64"/>
      <c r="EQ11" s="64" t="s">
        <v>2215</v>
      </c>
      <c r="ER11" s="64"/>
      <c r="ES11" s="88"/>
      <c r="ET11" s="64" t="s">
        <v>2216</v>
      </c>
      <c r="EU11" s="64"/>
      <c r="EV11" s="64"/>
      <c r="EW11" s="64" t="s">
        <v>2217</v>
      </c>
      <c r="EX11" s="64"/>
      <c r="EY11" s="64"/>
      <c r="EZ11" s="64" t="s">
        <v>2218</v>
      </c>
      <c r="FA11" s="64"/>
      <c r="FB11" s="64"/>
      <c r="FC11" s="64" t="s">
        <v>2219</v>
      </c>
      <c r="FD11" s="64"/>
      <c r="FE11" s="64"/>
      <c r="FF11" s="64" t="s">
        <v>2341</v>
      </c>
      <c r="FG11" s="64"/>
      <c r="FH11" s="64"/>
      <c r="FI11" s="64" t="s">
        <v>2220</v>
      </c>
      <c r="FJ11" s="64"/>
      <c r="FK11" s="64"/>
      <c r="FL11" s="64" t="s">
        <v>2221</v>
      </c>
      <c r="FM11" s="64"/>
      <c r="FN11" s="64"/>
      <c r="FO11" s="64" t="s">
        <v>2222</v>
      </c>
      <c r="FP11" s="64"/>
      <c r="FQ11" s="64"/>
      <c r="FR11" s="64" t="s">
        <v>2223</v>
      </c>
      <c r="FS11" s="64"/>
      <c r="FT11" s="64"/>
      <c r="FU11" s="64" t="s">
        <v>2224</v>
      </c>
      <c r="FV11" s="64"/>
      <c r="FW11" s="88"/>
      <c r="FX11" s="95" t="s">
        <v>2225</v>
      </c>
      <c r="FY11" s="96"/>
      <c r="FZ11" s="97"/>
      <c r="GA11" s="95" t="s">
        <v>2226</v>
      </c>
      <c r="GB11" s="96"/>
      <c r="GC11" s="97"/>
      <c r="GD11" s="95" t="s">
        <v>2227</v>
      </c>
      <c r="GE11" s="96"/>
      <c r="GF11" s="97"/>
      <c r="GG11" s="95" t="s">
        <v>2228</v>
      </c>
      <c r="GH11" s="96"/>
      <c r="GI11" s="97"/>
      <c r="GJ11" s="95" t="s">
        <v>2342</v>
      </c>
      <c r="GK11" s="96"/>
      <c r="GL11" s="96"/>
      <c r="GM11" s="84" t="s">
        <v>2229</v>
      </c>
      <c r="GN11" s="84"/>
      <c r="GO11" s="84"/>
      <c r="GP11" s="96" t="s">
        <v>2230</v>
      </c>
      <c r="GQ11" s="96"/>
      <c r="GR11" s="97"/>
      <c r="GS11" s="95" t="s">
        <v>2231</v>
      </c>
      <c r="GT11" s="96"/>
      <c r="GU11" s="97"/>
      <c r="GV11" s="95" t="s">
        <v>2232</v>
      </c>
      <c r="GW11" s="96"/>
      <c r="GX11" s="97"/>
      <c r="GY11" s="95" t="s">
        <v>2233</v>
      </c>
      <c r="GZ11" s="96"/>
      <c r="HA11" s="97"/>
      <c r="HB11" s="95" t="s">
        <v>2343</v>
      </c>
      <c r="HC11" s="96"/>
      <c r="HD11" s="97"/>
      <c r="HE11" s="95" t="s">
        <v>2344</v>
      </c>
      <c r="HF11" s="96"/>
      <c r="HG11" s="97"/>
      <c r="HH11" s="95" t="s">
        <v>2345</v>
      </c>
      <c r="HI11" s="96"/>
      <c r="HJ11" s="97"/>
      <c r="HK11" s="95" t="s">
        <v>2346</v>
      </c>
      <c r="HL11" s="96"/>
      <c r="HM11" s="97"/>
      <c r="HN11" s="95" t="s">
        <v>2347</v>
      </c>
      <c r="HO11" s="96"/>
      <c r="HP11" s="97"/>
      <c r="HQ11" s="95" t="s">
        <v>2348</v>
      </c>
      <c r="HR11" s="96"/>
      <c r="HS11" s="97"/>
      <c r="HT11" s="95" t="s">
        <v>2349</v>
      </c>
      <c r="HU11" s="96"/>
      <c r="HV11" s="97"/>
      <c r="HW11" s="95" t="s">
        <v>2350</v>
      </c>
      <c r="HX11" s="96"/>
      <c r="HY11" s="97"/>
      <c r="HZ11" s="95" t="s">
        <v>2351</v>
      </c>
      <c r="IA11" s="96"/>
      <c r="IB11" s="97"/>
      <c r="IC11" s="95" t="s">
        <v>2352</v>
      </c>
      <c r="ID11" s="96"/>
      <c r="IE11" s="97"/>
      <c r="IF11" s="95" t="s">
        <v>2234</v>
      </c>
      <c r="IG11" s="96"/>
      <c r="IH11" s="97"/>
      <c r="II11" s="95" t="s">
        <v>2235</v>
      </c>
      <c r="IJ11" s="96"/>
      <c r="IK11" s="97"/>
      <c r="IL11" s="95" t="s">
        <v>2236</v>
      </c>
      <c r="IM11" s="96"/>
      <c r="IN11" s="97"/>
      <c r="IO11" s="95" t="s">
        <v>2237</v>
      </c>
      <c r="IP11" s="96"/>
      <c r="IQ11" s="97"/>
      <c r="IR11" s="95" t="s">
        <v>2353</v>
      </c>
      <c r="IS11" s="96"/>
      <c r="IT11" s="97"/>
      <c r="IU11" s="95" t="s">
        <v>2238</v>
      </c>
      <c r="IV11" s="96"/>
      <c r="IW11" s="97"/>
      <c r="IX11" s="95" t="s">
        <v>2239</v>
      </c>
      <c r="IY11" s="96"/>
      <c r="IZ11" s="97"/>
      <c r="JA11" s="95" t="s">
        <v>2240</v>
      </c>
      <c r="JB11" s="96"/>
      <c r="JC11" s="97"/>
      <c r="JD11" s="95" t="s">
        <v>2241</v>
      </c>
      <c r="JE11" s="96"/>
      <c r="JF11" s="96"/>
      <c r="JG11" s="84" t="s">
        <v>2242</v>
      </c>
      <c r="JH11" s="84"/>
      <c r="JI11" s="84"/>
      <c r="JJ11" s="84" t="s">
        <v>2380</v>
      </c>
      <c r="JK11" s="84"/>
      <c r="JL11" s="84"/>
      <c r="JM11" s="84" t="s">
        <v>2381</v>
      </c>
      <c r="JN11" s="84"/>
      <c r="JO11" s="84"/>
      <c r="JP11" s="84" t="s">
        <v>2382</v>
      </c>
      <c r="JQ11" s="84"/>
      <c r="JR11" s="84"/>
      <c r="JS11" s="84" t="s">
        <v>2383</v>
      </c>
      <c r="JT11" s="84"/>
      <c r="JU11" s="84"/>
      <c r="JV11" s="84" t="s">
        <v>2384</v>
      </c>
      <c r="JW11" s="84"/>
      <c r="JX11" s="84"/>
      <c r="JY11" s="84" t="s">
        <v>2385</v>
      </c>
      <c r="JZ11" s="84"/>
      <c r="KA11" s="84"/>
      <c r="KB11" s="84" t="s">
        <v>2386</v>
      </c>
      <c r="KC11" s="84"/>
      <c r="KD11" s="84"/>
      <c r="KE11" s="84" t="s">
        <v>2387</v>
      </c>
      <c r="KF11" s="84"/>
      <c r="KG11" s="84"/>
      <c r="KH11" s="84" t="s">
        <v>2388</v>
      </c>
      <c r="KI11" s="84"/>
      <c r="KJ11" s="84"/>
      <c r="KK11" s="84" t="s">
        <v>2389</v>
      </c>
      <c r="KL11" s="84"/>
      <c r="KM11" s="84"/>
      <c r="KN11" s="84" t="s">
        <v>2390</v>
      </c>
      <c r="KO11" s="84"/>
      <c r="KP11" s="84"/>
      <c r="KQ11" s="84" t="s">
        <v>2391</v>
      </c>
      <c r="KR11" s="84"/>
      <c r="KS11" s="84"/>
      <c r="KT11" s="84" t="s">
        <v>2392</v>
      </c>
      <c r="KU11" s="84"/>
      <c r="KV11" s="84"/>
      <c r="KW11" s="97" t="s">
        <v>2243</v>
      </c>
      <c r="KX11" s="84"/>
      <c r="KY11" s="84"/>
      <c r="KZ11" s="84" t="s">
        <v>2244</v>
      </c>
      <c r="LA11" s="84"/>
      <c r="LB11" s="84"/>
      <c r="LC11" s="84" t="s">
        <v>2245</v>
      </c>
      <c r="LD11" s="84"/>
      <c r="LE11" s="84"/>
      <c r="LF11" s="84" t="s">
        <v>2354</v>
      </c>
      <c r="LG11" s="84"/>
      <c r="LH11" s="84"/>
      <c r="LI11" s="84" t="s">
        <v>2246</v>
      </c>
      <c r="LJ11" s="84"/>
      <c r="LK11" s="84"/>
      <c r="LL11" s="84" t="s">
        <v>2247</v>
      </c>
      <c r="LM11" s="84"/>
      <c r="LN11" s="84"/>
      <c r="LO11" s="84" t="s">
        <v>2248</v>
      </c>
      <c r="LP11" s="84"/>
      <c r="LQ11" s="84"/>
      <c r="LR11" s="84" t="s">
        <v>2249</v>
      </c>
      <c r="LS11" s="84"/>
      <c r="LT11" s="84"/>
      <c r="LU11" s="84" t="s">
        <v>2250</v>
      </c>
      <c r="LV11" s="84"/>
      <c r="LW11" s="84"/>
      <c r="LX11" s="84" t="s">
        <v>2251</v>
      </c>
      <c r="LY11" s="84"/>
      <c r="LZ11" s="84"/>
      <c r="MA11" s="84" t="s">
        <v>2252</v>
      </c>
      <c r="MB11" s="84"/>
      <c r="MC11" s="84"/>
      <c r="MD11" s="84" t="s">
        <v>2253</v>
      </c>
      <c r="ME11" s="84"/>
      <c r="MF11" s="95"/>
      <c r="MG11" s="84" t="s">
        <v>2254</v>
      </c>
      <c r="MH11" s="84"/>
      <c r="MI11" s="84"/>
      <c r="MJ11" s="84" t="s">
        <v>2393</v>
      </c>
      <c r="MK11" s="84"/>
      <c r="ML11" s="84"/>
      <c r="MM11" s="84" t="s">
        <v>2394</v>
      </c>
      <c r="MN11" s="84"/>
      <c r="MO11" s="84"/>
      <c r="MP11" s="97" t="s">
        <v>2255</v>
      </c>
      <c r="MQ11" s="84"/>
      <c r="MR11" s="84"/>
      <c r="MS11" s="84" t="s">
        <v>2256</v>
      </c>
      <c r="MT11" s="84"/>
      <c r="MU11" s="84"/>
      <c r="MV11" s="84" t="s">
        <v>2257</v>
      </c>
      <c r="MW11" s="84"/>
      <c r="MX11" s="84"/>
      <c r="MY11" s="84" t="s">
        <v>2355</v>
      </c>
      <c r="MZ11" s="84"/>
      <c r="NA11" s="84"/>
      <c r="NB11" s="84" t="s">
        <v>2258</v>
      </c>
      <c r="NC11" s="84"/>
      <c r="ND11" s="84"/>
      <c r="NE11" s="84" t="s">
        <v>2259</v>
      </c>
      <c r="NF11" s="84"/>
      <c r="NG11" s="84"/>
      <c r="NH11" s="84" t="s">
        <v>2260</v>
      </c>
      <c r="NI11" s="84"/>
      <c r="NJ11" s="84"/>
      <c r="NK11" s="119" t="s">
        <v>2261</v>
      </c>
      <c r="NL11" s="120"/>
      <c r="NM11" s="121"/>
      <c r="NN11" s="119" t="s">
        <v>2262</v>
      </c>
      <c r="NO11" s="120"/>
      <c r="NP11" s="121"/>
      <c r="NQ11" s="119" t="s">
        <v>2263</v>
      </c>
      <c r="NR11" s="120"/>
      <c r="NS11" s="121"/>
      <c r="NT11" s="119" t="s">
        <v>2264</v>
      </c>
      <c r="NU11" s="120"/>
      <c r="NV11" s="121"/>
      <c r="NW11" s="119" t="s">
        <v>2265</v>
      </c>
      <c r="NX11" s="120"/>
      <c r="NY11" s="121"/>
      <c r="NZ11" s="119" t="s">
        <v>2266</v>
      </c>
      <c r="OA11" s="120"/>
      <c r="OB11" s="121"/>
      <c r="OC11" s="119" t="s">
        <v>2356</v>
      </c>
      <c r="OD11" s="120"/>
      <c r="OE11" s="121"/>
      <c r="OF11" s="119" t="s">
        <v>2267</v>
      </c>
      <c r="OG11" s="120"/>
      <c r="OH11" s="121"/>
      <c r="OI11" s="119" t="s">
        <v>2268</v>
      </c>
      <c r="OJ11" s="120"/>
      <c r="OK11" s="121"/>
      <c r="OL11" s="119" t="s">
        <v>2269</v>
      </c>
      <c r="OM11" s="120"/>
      <c r="ON11" s="121"/>
      <c r="OO11" s="119" t="s">
        <v>2270</v>
      </c>
      <c r="OP11" s="120"/>
      <c r="OQ11" s="121"/>
      <c r="OR11" s="119" t="s">
        <v>2271</v>
      </c>
      <c r="OS11" s="120"/>
      <c r="OT11" s="121"/>
      <c r="OU11" s="95" t="s">
        <v>2272</v>
      </c>
      <c r="OV11" s="96"/>
      <c r="OW11" s="97"/>
      <c r="OX11" s="95" t="s">
        <v>2273</v>
      </c>
      <c r="OY11" s="96"/>
      <c r="OZ11" s="97"/>
      <c r="PA11" s="95" t="s">
        <v>2274</v>
      </c>
      <c r="PB11" s="96"/>
      <c r="PC11" s="97"/>
      <c r="PD11" s="119" t="s">
        <v>2275</v>
      </c>
      <c r="PE11" s="120"/>
      <c r="PF11" s="121"/>
      <c r="PG11" s="119" t="s">
        <v>2357</v>
      </c>
      <c r="PH11" s="120"/>
      <c r="PI11" s="121"/>
      <c r="PJ11" s="95" t="s">
        <v>2276</v>
      </c>
      <c r="PK11" s="96"/>
      <c r="PL11" s="97"/>
      <c r="PM11" s="95" t="s">
        <v>2277</v>
      </c>
      <c r="PN11" s="96"/>
      <c r="PO11" s="97"/>
      <c r="PP11" s="95" t="s">
        <v>2278</v>
      </c>
      <c r="PQ11" s="96"/>
      <c r="PR11" s="97"/>
      <c r="PS11" s="97" t="s">
        <v>2279</v>
      </c>
      <c r="PT11" s="84"/>
      <c r="PU11" s="84"/>
      <c r="PV11" s="84" t="s">
        <v>2280</v>
      </c>
      <c r="PW11" s="84"/>
      <c r="PX11" s="84"/>
      <c r="PY11" s="133" t="s">
        <v>2281</v>
      </c>
      <c r="PZ11" s="134"/>
      <c r="QA11" s="135"/>
      <c r="QB11" s="84" t="s">
        <v>2282</v>
      </c>
      <c r="QC11" s="84"/>
      <c r="QD11" s="84"/>
      <c r="QE11" s="84" t="s">
        <v>2283</v>
      </c>
      <c r="QF11" s="84"/>
      <c r="QG11" s="84"/>
      <c r="QH11" s="84" t="s">
        <v>2284</v>
      </c>
      <c r="QI11" s="84"/>
      <c r="QJ11" s="84"/>
      <c r="QK11" s="84" t="s">
        <v>2358</v>
      </c>
      <c r="QL11" s="84"/>
      <c r="QM11" s="84"/>
      <c r="QN11" s="84" t="s">
        <v>2285</v>
      </c>
      <c r="QO11" s="84"/>
      <c r="QP11" s="84"/>
      <c r="QQ11" s="84" t="s">
        <v>2286</v>
      </c>
      <c r="QR11" s="84"/>
      <c r="QS11" s="84"/>
      <c r="QT11" s="119" t="s">
        <v>2287</v>
      </c>
      <c r="QU11" s="120"/>
      <c r="QV11" s="121"/>
      <c r="QW11" s="119" t="s">
        <v>2288</v>
      </c>
      <c r="QX11" s="120"/>
      <c r="QY11" s="121"/>
      <c r="QZ11" s="119" t="s">
        <v>2289</v>
      </c>
      <c r="RA11" s="120"/>
      <c r="RB11" s="120"/>
      <c r="RC11" s="84" t="s">
        <v>2359</v>
      </c>
      <c r="RD11" s="84"/>
      <c r="RE11" s="84"/>
      <c r="RF11" s="119" t="s">
        <v>2360</v>
      </c>
      <c r="RG11" s="120"/>
      <c r="RH11" s="121"/>
      <c r="RI11" s="119" t="s">
        <v>2361</v>
      </c>
      <c r="RJ11" s="120"/>
      <c r="RK11" s="121"/>
      <c r="RL11" s="119" t="s">
        <v>2362</v>
      </c>
      <c r="RM11" s="120"/>
      <c r="RN11" s="121"/>
      <c r="RO11" s="119" t="s">
        <v>2363</v>
      </c>
      <c r="RP11" s="120"/>
      <c r="RQ11" s="121"/>
      <c r="RR11" s="119" t="s">
        <v>2364</v>
      </c>
      <c r="RS11" s="120"/>
      <c r="RT11" s="121"/>
      <c r="RU11" s="119" t="s">
        <v>2365</v>
      </c>
      <c r="RV11" s="120"/>
      <c r="RW11" s="121"/>
      <c r="RX11" s="119" t="s">
        <v>2366</v>
      </c>
      <c r="RY11" s="120"/>
      <c r="RZ11" s="121"/>
      <c r="SA11" s="119" t="s">
        <v>2367</v>
      </c>
      <c r="SB11" s="120"/>
      <c r="SC11" s="120"/>
      <c r="SD11" s="120" t="s">
        <v>2368</v>
      </c>
      <c r="SE11" s="120"/>
      <c r="SF11" s="120"/>
      <c r="SG11" s="120" t="s">
        <v>2290</v>
      </c>
      <c r="SH11" s="120"/>
      <c r="SI11" s="120"/>
      <c r="SJ11" s="120" t="s">
        <v>2291</v>
      </c>
      <c r="SK11" s="120"/>
      <c r="SL11" s="120"/>
      <c r="SM11" s="84" t="s">
        <v>2292</v>
      </c>
      <c r="SN11" s="84"/>
      <c r="SO11" s="84"/>
      <c r="SP11" s="84" t="s">
        <v>2293</v>
      </c>
      <c r="SQ11" s="84"/>
      <c r="SR11" s="84"/>
      <c r="SS11" s="84" t="s">
        <v>2369</v>
      </c>
      <c r="ST11" s="84"/>
      <c r="SU11" s="84"/>
      <c r="SV11" s="84" t="s">
        <v>2294</v>
      </c>
      <c r="SW11" s="84"/>
      <c r="SX11" s="84"/>
      <c r="SY11" s="84" t="s">
        <v>2295</v>
      </c>
      <c r="SZ11" s="84"/>
      <c r="TA11" s="84"/>
      <c r="TB11" s="84" t="s">
        <v>2296</v>
      </c>
      <c r="TC11" s="84"/>
      <c r="TD11" s="84"/>
      <c r="TE11" s="84" t="s">
        <v>2297</v>
      </c>
      <c r="TF11" s="84"/>
      <c r="TG11" s="84"/>
      <c r="TH11" s="84" t="s">
        <v>2298</v>
      </c>
      <c r="TI11" s="84"/>
      <c r="TJ11" s="84"/>
      <c r="TK11" s="84" t="s">
        <v>2299</v>
      </c>
      <c r="TL11" s="84"/>
      <c r="TM11" s="84"/>
      <c r="TN11" s="84" t="s">
        <v>2300</v>
      </c>
      <c r="TO11" s="84"/>
      <c r="TP11" s="84"/>
      <c r="TQ11" s="84" t="s">
        <v>2395</v>
      </c>
      <c r="TR11" s="84"/>
      <c r="TS11" s="84"/>
      <c r="TT11" s="84" t="s">
        <v>2396</v>
      </c>
      <c r="TU11" s="84"/>
      <c r="TV11" s="84"/>
      <c r="TW11" s="84" t="s">
        <v>2397</v>
      </c>
      <c r="TX11" s="84"/>
      <c r="TY11" s="84"/>
      <c r="TZ11" s="95" t="s">
        <v>2398</v>
      </c>
      <c r="UA11" s="105"/>
      <c r="UB11" s="106"/>
      <c r="UC11" s="97" t="s">
        <v>2301</v>
      </c>
      <c r="UD11" s="84"/>
      <c r="UE11" s="84"/>
      <c r="UF11" s="84" t="s">
        <v>2302</v>
      </c>
      <c r="UG11" s="84"/>
      <c r="UH11" s="84"/>
      <c r="UI11" s="84" t="s">
        <v>2303</v>
      </c>
      <c r="UJ11" s="84"/>
      <c r="UK11" s="84"/>
      <c r="UL11" s="84" t="s">
        <v>2370</v>
      </c>
      <c r="UM11" s="84"/>
      <c r="UN11" s="84"/>
      <c r="UO11" s="84" t="s">
        <v>2304</v>
      </c>
      <c r="UP11" s="84"/>
      <c r="UQ11" s="84"/>
      <c r="UR11" s="84" t="s">
        <v>2305</v>
      </c>
      <c r="US11" s="84"/>
      <c r="UT11" s="84"/>
      <c r="UU11" s="84" t="s">
        <v>2306</v>
      </c>
      <c r="UV11" s="84"/>
      <c r="UW11" s="84"/>
      <c r="UX11" s="84" t="s">
        <v>2307</v>
      </c>
      <c r="UY11" s="84"/>
      <c r="UZ11" s="84"/>
      <c r="VA11" s="84" t="s">
        <v>2308</v>
      </c>
      <c r="VB11" s="84"/>
      <c r="VC11" s="84"/>
      <c r="VD11" s="84" t="s">
        <v>2309</v>
      </c>
      <c r="VE11" s="84"/>
      <c r="VF11" s="84"/>
      <c r="VG11" s="84" t="s">
        <v>2310</v>
      </c>
      <c r="VH11" s="84"/>
      <c r="VI11" s="84"/>
      <c r="VJ11" s="84" t="s">
        <v>2311</v>
      </c>
      <c r="VK11" s="84"/>
      <c r="VL11" s="84"/>
      <c r="VM11" s="84" t="s">
        <v>2312</v>
      </c>
      <c r="VN11" s="84"/>
      <c r="VO11" s="84"/>
      <c r="VP11" s="84" t="s">
        <v>2371</v>
      </c>
      <c r="VQ11" s="84"/>
      <c r="VR11" s="84"/>
      <c r="VS11" s="84" t="s">
        <v>2313</v>
      </c>
      <c r="VT11" s="84"/>
      <c r="VU11" s="84"/>
      <c r="VV11" s="84" t="s">
        <v>2314</v>
      </c>
      <c r="VW11" s="84"/>
      <c r="VX11" s="84"/>
      <c r="VY11" s="84" t="s">
        <v>2315</v>
      </c>
      <c r="VZ11" s="84"/>
      <c r="WA11" s="95"/>
      <c r="WB11" s="84" t="s">
        <v>2316</v>
      </c>
      <c r="WC11" s="84"/>
      <c r="WD11" s="95"/>
      <c r="WE11" s="84" t="s">
        <v>2317</v>
      </c>
      <c r="WF11" s="84"/>
      <c r="WG11" s="95"/>
      <c r="WH11" s="84" t="s">
        <v>2318</v>
      </c>
      <c r="WI11" s="84"/>
      <c r="WJ11" s="95"/>
      <c r="WK11" s="95" t="s">
        <v>2319</v>
      </c>
      <c r="WL11" s="105"/>
      <c r="WM11" s="105"/>
      <c r="WN11" s="95" t="s">
        <v>2320</v>
      </c>
      <c r="WO11" s="96"/>
      <c r="WP11" s="97"/>
      <c r="WQ11" s="95" t="s">
        <v>2321</v>
      </c>
      <c r="WR11" s="96"/>
      <c r="WS11" s="97"/>
      <c r="WT11" s="95" t="s">
        <v>2372</v>
      </c>
      <c r="WU11" s="96"/>
      <c r="WV11" s="97"/>
      <c r="WW11" s="95" t="s">
        <v>2322</v>
      </c>
      <c r="WX11" s="96"/>
      <c r="WY11" s="97"/>
      <c r="WZ11" s="95" t="s">
        <v>2323</v>
      </c>
      <c r="XA11" s="96"/>
      <c r="XB11" s="97"/>
      <c r="XC11" s="95" t="s">
        <v>2324</v>
      </c>
      <c r="XD11" s="96"/>
      <c r="XE11" s="97"/>
      <c r="XF11" s="95" t="s">
        <v>2325</v>
      </c>
      <c r="XG11" s="96"/>
      <c r="XH11" s="97"/>
      <c r="XI11" s="95" t="s">
        <v>2326</v>
      </c>
      <c r="XJ11" s="96"/>
      <c r="XK11" s="97"/>
      <c r="XL11" s="95" t="s">
        <v>2327</v>
      </c>
      <c r="XM11" s="96"/>
      <c r="XN11" s="97"/>
      <c r="XO11" s="95" t="s">
        <v>2328</v>
      </c>
      <c r="XP11" s="96"/>
      <c r="XQ11" s="97"/>
      <c r="XR11" s="95" t="s">
        <v>2329</v>
      </c>
      <c r="XS11" s="96"/>
      <c r="XT11" s="97"/>
      <c r="XU11" s="95" t="s">
        <v>2330</v>
      </c>
      <c r="XV11" s="96"/>
      <c r="XW11" s="97"/>
      <c r="XX11" s="95" t="s">
        <v>2373</v>
      </c>
      <c r="XY11" s="96"/>
      <c r="XZ11" s="97"/>
      <c r="YA11" s="95" t="s">
        <v>2331</v>
      </c>
      <c r="YB11" s="96"/>
      <c r="YC11" s="97"/>
      <c r="YD11" s="95" t="s">
        <v>2332</v>
      </c>
      <c r="YE11" s="96"/>
      <c r="YF11" s="97"/>
      <c r="YG11" s="95" t="s">
        <v>2333</v>
      </c>
      <c r="YH11" s="96"/>
      <c r="YI11" s="97"/>
      <c r="YJ11" s="95" t="s">
        <v>2334</v>
      </c>
      <c r="YK11" s="96"/>
      <c r="YL11" s="97"/>
      <c r="YM11" s="95" t="s">
        <v>2335</v>
      </c>
      <c r="YN11" s="96"/>
      <c r="YO11" s="96"/>
      <c r="YP11" s="84" t="s">
        <v>2399</v>
      </c>
      <c r="YQ11" s="84"/>
      <c r="YR11" s="84"/>
      <c r="YS11" s="84" t="s">
        <v>2400</v>
      </c>
      <c r="YT11" s="84"/>
      <c r="YU11" s="84"/>
      <c r="YV11" s="84" t="s">
        <v>2401</v>
      </c>
      <c r="YW11" s="84"/>
      <c r="YX11" s="84"/>
      <c r="YY11" s="84" t="s">
        <v>2402</v>
      </c>
      <c r="YZ11" s="84"/>
      <c r="ZA11" s="84"/>
      <c r="ZB11" s="84" t="s">
        <v>2403</v>
      </c>
      <c r="ZC11" s="84"/>
      <c r="ZD11" s="84"/>
      <c r="ZE11" s="84" t="s">
        <v>2404</v>
      </c>
      <c r="ZF11" s="84"/>
      <c r="ZG11" s="84"/>
      <c r="ZH11" s="84" t="s">
        <v>2405</v>
      </c>
      <c r="ZI11" s="84"/>
      <c r="ZJ11" s="84"/>
      <c r="ZK11" s="84" t="s">
        <v>2406</v>
      </c>
      <c r="ZL11" s="84"/>
      <c r="ZM11" s="84"/>
      <c r="ZN11" s="84" t="s">
        <v>2407</v>
      </c>
      <c r="ZO11" s="84"/>
      <c r="ZP11" s="84"/>
      <c r="ZQ11" s="84" t="s">
        <v>2408</v>
      </c>
      <c r="ZR11" s="84"/>
      <c r="ZS11" s="84"/>
      <c r="ZT11" s="84" t="s">
        <v>2409</v>
      </c>
      <c r="ZU11" s="84"/>
      <c r="ZV11" s="84"/>
      <c r="ZW11" s="84" t="s">
        <v>2410</v>
      </c>
      <c r="ZX11" s="84"/>
      <c r="ZY11" s="84"/>
      <c r="ZZ11" s="84" t="s">
        <v>2411</v>
      </c>
      <c r="AAA11" s="84"/>
      <c r="AAB11" s="84"/>
      <c r="AAC11" s="84" t="s">
        <v>2412</v>
      </c>
      <c r="AAD11" s="84"/>
      <c r="AAE11" s="84"/>
    </row>
    <row r="12" spans="1:707" ht="124.9" customHeight="1" thickBot="1" x14ac:dyDescent="0.3">
      <c r="A12" s="74"/>
      <c r="B12" s="74"/>
      <c r="C12" s="82" t="s">
        <v>2413</v>
      </c>
      <c r="D12" s="83"/>
      <c r="E12" s="90"/>
      <c r="F12" s="82" t="s">
        <v>2417</v>
      </c>
      <c r="G12" s="83"/>
      <c r="H12" s="90"/>
      <c r="I12" s="82" t="s">
        <v>2421</v>
      </c>
      <c r="J12" s="83"/>
      <c r="K12" s="90"/>
      <c r="L12" s="82" t="s">
        <v>2423</v>
      </c>
      <c r="M12" s="83"/>
      <c r="N12" s="90"/>
      <c r="O12" s="82" t="s">
        <v>2427</v>
      </c>
      <c r="P12" s="83"/>
      <c r="Q12" s="90"/>
      <c r="R12" s="82" t="s">
        <v>2431</v>
      </c>
      <c r="S12" s="83"/>
      <c r="T12" s="90"/>
      <c r="U12" s="82" t="s">
        <v>2432</v>
      </c>
      <c r="V12" s="83"/>
      <c r="W12" s="90"/>
      <c r="X12" s="82" t="s">
        <v>2436</v>
      </c>
      <c r="Y12" s="83"/>
      <c r="Z12" s="90"/>
      <c r="AA12" s="82" t="s">
        <v>2440</v>
      </c>
      <c r="AB12" s="83"/>
      <c r="AC12" s="90"/>
      <c r="AD12" s="82" t="s">
        <v>2444</v>
      </c>
      <c r="AE12" s="83"/>
      <c r="AF12" s="90"/>
      <c r="AG12" s="82" t="s">
        <v>2448</v>
      </c>
      <c r="AH12" s="83"/>
      <c r="AI12" s="90"/>
      <c r="AJ12" s="82" t="s">
        <v>2452</v>
      </c>
      <c r="AK12" s="83"/>
      <c r="AL12" s="90"/>
      <c r="AM12" s="82" t="s">
        <v>2456</v>
      </c>
      <c r="AN12" s="83"/>
      <c r="AO12" s="90"/>
      <c r="AP12" s="113" t="s">
        <v>2460</v>
      </c>
      <c r="AQ12" s="114"/>
      <c r="AR12" s="115"/>
      <c r="AS12" s="136" t="s">
        <v>2464</v>
      </c>
      <c r="AT12" s="137"/>
      <c r="AU12" s="138"/>
      <c r="AV12" s="113" t="s">
        <v>2468</v>
      </c>
      <c r="AW12" s="114"/>
      <c r="AX12" s="115"/>
      <c r="AY12" s="82" t="s">
        <v>2472</v>
      </c>
      <c r="AZ12" s="83"/>
      <c r="BA12" s="90"/>
      <c r="BB12" s="82" t="s">
        <v>2476</v>
      </c>
      <c r="BC12" s="83"/>
      <c r="BD12" s="90"/>
      <c r="BE12" s="82" t="s">
        <v>2479</v>
      </c>
      <c r="BF12" s="83"/>
      <c r="BG12" s="90"/>
      <c r="BH12" s="82" t="s">
        <v>2483</v>
      </c>
      <c r="BI12" s="83"/>
      <c r="BJ12" s="90"/>
      <c r="BK12" s="82" t="s">
        <v>2487</v>
      </c>
      <c r="BL12" s="83"/>
      <c r="BM12" s="90"/>
      <c r="BN12" s="82" t="s">
        <v>2490</v>
      </c>
      <c r="BO12" s="83"/>
      <c r="BP12" s="90"/>
      <c r="BQ12" s="82" t="s">
        <v>2494</v>
      </c>
      <c r="BR12" s="83"/>
      <c r="BS12" s="90"/>
      <c r="BT12" s="82" t="s">
        <v>2498</v>
      </c>
      <c r="BU12" s="83"/>
      <c r="BV12" s="90"/>
      <c r="BW12" s="82" t="s">
        <v>2502</v>
      </c>
      <c r="BX12" s="83"/>
      <c r="BY12" s="90"/>
      <c r="BZ12" s="82" t="s">
        <v>2503</v>
      </c>
      <c r="CA12" s="83"/>
      <c r="CB12" s="90"/>
      <c r="CC12" s="82" t="s">
        <v>2504</v>
      </c>
      <c r="CD12" s="83"/>
      <c r="CE12" s="90"/>
      <c r="CF12" s="82" t="s">
        <v>2508</v>
      </c>
      <c r="CG12" s="83"/>
      <c r="CH12" s="90"/>
      <c r="CI12" s="82" t="s">
        <v>2512</v>
      </c>
      <c r="CJ12" s="83"/>
      <c r="CK12" s="90"/>
      <c r="CL12" s="82" t="s">
        <v>2516</v>
      </c>
      <c r="CM12" s="83"/>
      <c r="CN12" s="90"/>
      <c r="CO12" s="82" t="s">
        <v>2520</v>
      </c>
      <c r="CP12" s="83"/>
      <c r="CQ12" s="90"/>
      <c r="CR12" s="82" t="s">
        <v>2523</v>
      </c>
      <c r="CS12" s="83"/>
      <c r="CT12" s="90"/>
      <c r="CU12" s="82" t="s">
        <v>2527</v>
      </c>
      <c r="CV12" s="83"/>
      <c r="CW12" s="90"/>
      <c r="CX12" s="82" t="s">
        <v>2528</v>
      </c>
      <c r="CY12" s="83"/>
      <c r="CZ12" s="90"/>
      <c r="DA12" s="82" t="s">
        <v>2529</v>
      </c>
      <c r="DB12" s="83"/>
      <c r="DC12" s="90"/>
      <c r="DD12" s="82" t="s">
        <v>2533</v>
      </c>
      <c r="DE12" s="83"/>
      <c r="DF12" s="90"/>
      <c r="DG12" s="82" t="s">
        <v>2534</v>
      </c>
      <c r="DH12" s="83"/>
      <c r="DI12" s="90"/>
      <c r="DJ12" s="113" t="s">
        <v>1729</v>
      </c>
      <c r="DK12" s="114"/>
      <c r="DL12" s="115"/>
      <c r="DM12" s="82" t="s">
        <v>2537</v>
      </c>
      <c r="DN12" s="83"/>
      <c r="DO12" s="90"/>
      <c r="DP12" s="82" t="s">
        <v>2538</v>
      </c>
      <c r="DQ12" s="83"/>
      <c r="DR12" s="90"/>
      <c r="DS12" s="82" t="s">
        <v>2542</v>
      </c>
      <c r="DT12" s="83"/>
      <c r="DU12" s="90"/>
      <c r="DV12" s="82" t="s">
        <v>2546</v>
      </c>
      <c r="DW12" s="83"/>
      <c r="DX12" s="90"/>
      <c r="DY12" s="82" t="s">
        <v>2550</v>
      </c>
      <c r="DZ12" s="83"/>
      <c r="EA12" s="90"/>
      <c r="EB12" s="82" t="s">
        <v>2554</v>
      </c>
      <c r="EC12" s="83"/>
      <c r="ED12" s="90"/>
      <c r="EE12" s="82" t="s">
        <v>2558</v>
      </c>
      <c r="EF12" s="83"/>
      <c r="EG12" s="90"/>
      <c r="EH12" s="82" t="s">
        <v>2560</v>
      </c>
      <c r="EI12" s="83"/>
      <c r="EJ12" s="90"/>
      <c r="EK12" s="82" t="s">
        <v>2564</v>
      </c>
      <c r="EL12" s="83"/>
      <c r="EM12" s="90"/>
      <c r="EN12" s="82" t="s">
        <v>2567</v>
      </c>
      <c r="EO12" s="83"/>
      <c r="EP12" s="90"/>
      <c r="EQ12" s="113" t="s">
        <v>2568</v>
      </c>
      <c r="ER12" s="114"/>
      <c r="ES12" s="115"/>
      <c r="ET12" s="82" t="s">
        <v>2572</v>
      </c>
      <c r="EU12" s="83"/>
      <c r="EV12" s="90"/>
      <c r="EW12" s="113" t="s">
        <v>2574</v>
      </c>
      <c r="EX12" s="114"/>
      <c r="EY12" s="115"/>
      <c r="EZ12" s="82" t="s">
        <v>2575</v>
      </c>
      <c r="FA12" s="83"/>
      <c r="FB12" s="90"/>
      <c r="FC12" s="113" t="s">
        <v>2576</v>
      </c>
      <c r="FD12" s="114"/>
      <c r="FE12" s="115"/>
      <c r="FF12" s="82" t="s">
        <v>2578</v>
      </c>
      <c r="FG12" s="83"/>
      <c r="FH12" s="90"/>
      <c r="FI12" s="82" t="s">
        <v>2582</v>
      </c>
      <c r="FJ12" s="83"/>
      <c r="FK12" s="90"/>
      <c r="FL12" s="113" t="s">
        <v>2586</v>
      </c>
      <c r="FM12" s="114"/>
      <c r="FN12" s="115"/>
      <c r="FO12" s="82" t="s">
        <v>2590</v>
      </c>
      <c r="FP12" s="83"/>
      <c r="FQ12" s="90"/>
      <c r="FR12" s="82" t="s">
        <v>2594</v>
      </c>
      <c r="FS12" s="83"/>
      <c r="FT12" s="90"/>
      <c r="FU12" s="82" t="s">
        <v>2598</v>
      </c>
      <c r="FV12" s="83"/>
      <c r="FW12" s="90"/>
      <c r="FX12" s="82" t="s">
        <v>2602</v>
      </c>
      <c r="FY12" s="83"/>
      <c r="FZ12" s="90"/>
      <c r="GA12" s="82" t="s">
        <v>2605</v>
      </c>
      <c r="GB12" s="83"/>
      <c r="GC12" s="90"/>
      <c r="GD12" s="82" t="s">
        <v>2609</v>
      </c>
      <c r="GE12" s="83"/>
      <c r="GF12" s="90"/>
      <c r="GG12" s="82" t="s">
        <v>2613</v>
      </c>
      <c r="GH12" s="83"/>
      <c r="GI12" s="90"/>
      <c r="GJ12" s="113" t="s">
        <v>2617</v>
      </c>
      <c r="GK12" s="114"/>
      <c r="GL12" s="115"/>
      <c r="GM12" s="113" t="s">
        <v>2621</v>
      </c>
      <c r="GN12" s="114"/>
      <c r="GO12" s="115"/>
      <c r="GP12" s="82" t="s">
        <v>2625</v>
      </c>
      <c r="GQ12" s="83"/>
      <c r="GR12" s="90"/>
      <c r="GS12" s="113" t="s">
        <v>2626</v>
      </c>
      <c r="GT12" s="114"/>
      <c r="GU12" s="115"/>
      <c r="GV12" s="82" t="s">
        <v>2630</v>
      </c>
      <c r="GW12" s="83"/>
      <c r="GX12" s="90"/>
      <c r="GY12" s="82" t="s">
        <v>2634</v>
      </c>
      <c r="GZ12" s="83"/>
      <c r="HA12" s="90"/>
      <c r="HB12" s="82" t="s">
        <v>2638</v>
      </c>
      <c r="HC12" s="83"/>
      <c r="HD12" s="90"/>
      <c r="HE12" s="82" t="s">
        <v>2642</v>
      </c>
      <c r="HF12" s="83"/>
      <c r="HG12" s="90"/>
      <c r="HH12" s="82" t="s">
        <v>2646</v>
      </c>
      <c r="HI12" s="83"/>
      <c r="HJ12" s="90"/>
      <c r="HK12" s="82" t="s">
        <v>2650</v>
      </c>
      <c r="HL12" s="83"/>
      <c r="HM12" s="90"/>
      <c r="HN12" s="116" t="s">
        <v>2651</v>
      </c>
      <c r="HO12" s="117"/>
      <c r="HP12" s="118"/>
      <c r="HQ12" s="116" t="s">
        <v>2654</v>
      </c>
      <c r="HR12" s="117"/>
      <c r="HS12" s="118"/>
      <c r="HT12" s="116" t="s">
        <v>2657</v>
      </c>
      <c r="HU12" s="117"/>
      <c r="HV12" s="118"/>
      <c r="HW12" s="116" t="s">
        <v>2660</v>
      </c>
      <c r="HX12" s="117"/>
      <c r="HY12" s="118"/>
      <c r="HZ12" s="127" t="s">
        <v>2663</v>
      </c>
      <c r="IA12" s="128"/>
      <c r="IB12" s="129"/>
      <c r="IC12" s="116" t="s">
        <v>2666</v>
      </c>
      <c r="ID12" s="117"/>
      <c r="IE12" s="118"/>
      <c r="IF12" s="116" t="s">
        <v>2668</v>
      </c>
      <c r="IG12" s="117"/>
      <c r="IH12" s="118"/>
      <c r="II12" s="116" t="s">
        <v>2671</v>
      </c>
      <c r="IJ12" s="117"/>
      <c r="IK12" s="118"/>
      <c r="IL12" s="127" t="s">
        <v>2674</v>
      </c>
      <c r="IM12" s="161"/>
      <c r="IN12" s="49"/>
      <c r="IO12" s="127" t="s">
        <v>2675</v>
      </c>
      <c r="IP12" s="128"/>
      <c r="IQ12" s="129"/>
      <c r="IR12" s="127" t="s">
        <v>2679</v>
      </c>
      <c r="IS12" s="128"/>
      <c r="IT12" s="129"/>
      <c r="IU12" s="116" t="s">
        <v>2680</v>
      </c>
      <c r="IV12" s="117"/>
      <c r="IW12" s="118"/>
      <c r="IX12" s="127" t="s">
        <v>2682</v>
      </c>
      <c r="IY12" s="128"/>
      <c r="IZ12" s="129"/>
      <c r="JA12" s="127" t="s">
        <v>2683</v>
      </c>
      <c r="JB12" s="128"/>
      <c r="JC12" s="129"/>
      <c r="JD12" s="116" t="s">
        <v>2684</v>
      </c>
      <c r="JE12" s="117"/>
      <c r="JF12" s="118"/>
      <c r="JG12" s="116" t="s">
        <v>2688</v>
      </c>
      <c r="JH12" s="117"/>
      <c r="JI12" s="118"/>
      <c r="JJ12" s="116" t="s">
        <v>2691</v>
      </c>
      <c r="JK12" s="117"/>
      <c r="JL12" s="118"/>
      <c r="JM12" s="127" t="s">
        <v>2695</v>
      </c>
      <c r="JN12" s="128"/>
      <c r="JO12" s="129"/>
      <c r="JP12" s="116" t="s">
        <v>2699</v>
      </c>
      <c r="JQ12" s="117"/>
      <c r="JR12" s="118"/>
      <c r="JS12" s="116" t="s">
        <v>2700</v>
      </c>
      <c r="JT12" s="117"/>
      <c r="JU12" s="118"/>
      <c r="JV12" s="116" t="s">
        <v>2703</v>
      </c>
      <c r="JW12" s="117"/>
      <c r="JX12" s="118"/>
      <c r="JY12" s="158" t="s">
        <v>2708</v>
      </c>
      <c r="JZ12" s="72"/>
      <c r="KA12" s="71"/>
      <c r="KB12" s="82" t="s">
        <v>2709</v>
      </c>
      <c r="KC12" s="83"/>
      <c r="KD12" s="90"/>
      <c r="KE12" s="82" t="s">
        <v>2713</v>
      </c>
      <c r="KF12" s="83"/>
      <c r="KG12" s="90"/>
      <c r="KH12" s="82" t="s">
        <v>2714</v>
      </c>
      <c r="KI12" s="83"/>
      <c r="KJ12" s="90"/>
      <c r="KK12" s="82" t="s">
        <v>2715</v>
      </c>
      <c r="KL12" s="83"/>
      <c r="KM12" s="90"/>
      <c r="KN12" s="113" t="s">
        <v>2717</v>
      </c>
      <c r="KO12" s="114"/>
      <c r="KP12" s="115"/>
      <c r="KQ12" s="113" t="s">
        <v>2721</v>
      </c>
      <c r="KR12" s="114"/>
      <c r="KS12" s="115"/>
      <c r="KT12" s="82" t="s">
        <v>2723</v>
      </c>
      <c r="KU12" s="83"/>
      <c r="KV12" s="90"/>
      <c r="KW12" s="82" t="s">
        <v>2740</v>
      </c>
      <c r="KX12" s="83"/>
      <c r="KY12" s="90"/>
      <c r="KZ12" s="82" t="s">
        <v>2744</v>
      </c>
      <c r="LA12" s="83"/>
      <c r="LB12" s="90"/>
      <c r="LC12" s="116" t="s">
        <v>2748</v>
      </c>
      <c r="LD12" s="117"/>
      <c r="LE12" s="118"/>
      <c r="LF12" s="116" t="s">
        <v>2751</v>
      </c>
      <c r="LG12" s="117"/>
      <c r="LH12" s="118"/>
      <c r="LI12" s="116" t="s">
        <v>2754</v>
      </c>
      <c r="LJ12" s="117"/>
      <c r="LK12" s="118"/>
      <c r="LL12" s="116" t="s">
        <v>2757</v>
      </c>
      <c r="LM12" s="117"/>
      <c r="LN12" s="118"/>
      <c r="LO12" s="127" t="s">
        <v>2758</v>
      </c>
      <c r="LP12" s="128"/>
      <c r="LQ12" s="129"/>
      <c r="LR12" s="116" t="s">
        <v>2759</v>
      </c>
      <c r="LS12" s="117"/>
      <c r="LT12" s="118"/>
      <c r="LU12" s="116" t="s">
        <v>2762</v>
      </c>
      <c r="LV12" s="117"/>
      <c r="LW12" s="118"/>
      <c r="LX12" s="116" t="s">
        <v>2765</v>
      </c>
      <c r="LY12" s="117"/>
      <c r="LZ12" s="118"/>
      <c r="MA12" s="116" t="s">
        <v>2766</v>
      </c>
      <c r="MB12" s="117"/>
      <c r="MC12" s="118"/>
      <c r="MD12" s="127" t="s">
        <v>2769</v>
      </c>
      <c r="ME12" s="128"/>
      <c r="MF12" s="129"/>
      <c r="MG12" s="116" t="s">
        <v>2772</v>
      </c>
      <c r="MH12" s="117"/>
      <c r="MI12" s="118"/>
      <c r="MJ12" s="116" t="s">
        <v>2776</v>
      </c>
      <c r="MK12" s="117"/>
      <c r="ML12" s="117"/>
      <c r="MM12" s="70" t="s">
        <v>2646</v>
      </c>
      <c r="MN12" s="70"/>
      <c r="MO12" s="70"/>
      <c r="MP12" s="113" t="s">
        <v>2791</v>
      </c>
      <c r="MQ12" s="114"/>
      <c r="MR12" s="115"/>
      <c r="MS12" s="82" t="s">
        <v>2792</v>
      </c>
      <c r="MT12" s="83"/>
      <c r="MU12" s="90"/>
      <c r="MV12" s="82" t="s">
        <v>2796</v>
      </c>
      <c r="MW12" s="83"/>
      <c r="MX12" s="90"/>
      <c r="MY12" s="113" t="s">
        <v>2800</v>
      </c>
      <c r="MZ12" s="114"/>
      <c r="NA12" s="115"/>
      <c r="NB12" s="82" t="s">
        <v>2804</v>
      </c>
      <c r="NC12" s="83"/>
      <c r="ND12" s="90"/>
      <c r="NE12" s="82" t="s">
        <v>2805</v>
      </c>
      <c r="NF12" s="83"/>
      <c r="NG12" s="90"/>
      <c r="NH12" s="82" t="s">
        <v>2809</v>
      </c>
      <c r="NI12" s="83"/>
      <c r="NJ12" s="90"/>
      <c r="NK12" s="82" t="s">
        <v>2813</v>
      </c>
      <c r="NL12" s="83"/>
      <c r="NM12" s="90"/>
      <c r="NN12" s="82" t="s">
        <v>2814</v>
      </c>
      <c r="NO12" s="83"/>
      <c r="NP12" s="90"/>
      <c r="NQ12" s="82" t="s">
        <v>2818</v>
      </c>
      <c r="NR12" s="83"/>
      <c r="NS12" s="90"/>
      <c r="NT12" s="82" t="s">
        <v>2822</v>
      </c>
      <c r="NU12" s="83"/>
      <c r="NV12" s="90"/>
      <c r="NW12" s="82" t="s">
        <v>2826</v>
      </c>
      <c r="NX12" s="83"/>
      <c r="NY12" s="90"/>
      <c r="NZ12" s="82" t="s">
        <v>2829</v>
      </c>
      <c r="OA12" s="83"/>
      <c r="OB12" s="90"/>
      <c r="OC12" s="82" t="s">
        <v>2833</v>
      </c>
      <c r="OD12" s="83"/>
      <c r="OE12" s="90"/>
      <c r="OF12" s="82" t="s">
        <v>2837</v>
      </c>
      <c r="OG12" s="83"/>
      <c r="OH12" s="90"/>
      <c r="OI12" s="113" t="s">
        <v>2841</v>
      </c>
      <c r="OJ12" s="114"/>
      <c r="OK12" s="115"/>
      <c r="OL12" s="82" t="s">
        <v>2845</v>
      </c>
      <c r="OM12" s="83"/>
      <c r="ON12" s="90"/>
      <c r="OO12" s="82" t="s">
        <v>2849</v>
      </c>
      <c r="OP12" s="83"/>
      <c r="OQ12" s="90"/>
      <c r="OR12" s="116" t="s">
        <v>2853</v>
      </c>
      <c r="OS12" s="117"/>
      <c r="OT12" s="118"/>
      <c r="OU12" s="82" t="s">
        <v>2856</v>
      </c>
      <c r="OV12" s="83"/>
      <c r="OW12" s="90"/>
      <c r="OX12" s="116" t="s">
        <v>2860</v>
      </c>
      <c r="OY12" s="117"/>
      <c r="OZ12" s="118"/>
      <c r="PA12" s="116" t="s">
        <v>2863</v>
      </c>
      <c r="PB12" s="117"/>
      <c r="PC12" s="118"/>
      <c r="PD12" s="116" t="s">
        <v>2866</v>
      </c>
      <c r="PE12" s="117"/>
      <c r="PF12" s="118"/>
      <c r="PG12" s="116" t="s">
        <v>2869</v>
      </c>
      <c r="PH12" s="117"/>
      <c r="PI12" s="118"/>
      <c r="PJ12" s="116" t="s">
        <v>2872</v>
      </c>
      <c r="PK12" s="117"/>
      <c r="PL12" s="118"/>
      <c r="PM12" s="116" t="s">
        <v>2875</v>
      </c>
      <c r="PN12" s="117"/>
      <c r="PO12" s="118"/>
      <c r="PP12" s="116" t="s">
        <v>2876</v>
      </c>
      <c r="PQ12" s="117"/>
      <c r="PR12" s="118"/>
      <c r="PS12" s="82" t="s">
        <v>2879</v>
      </c>
      <c r="PT12" s="83"/>
      <c r="PU12" s="90"/>
      <c r="PV12" s="82" t="s">
        <v>2883</v>
      </c>
      <c r="PW12" s="83"/>
      <c r="PX12" s="90"/>
      <c r="PY12" s="82" t="s">
        <v>2885</v>
      </c>
      <c r="PZ12" s="83"/>
      <c r="QA12" s="90"/>
      <c r="QB12" s="82" t="s">
        <v>2889</v>
      </c>
      <c r="QC12" s="83"/>
      <c r="QD12" s="90"/>
      <c r="QE12" s="82" t="s">
        <v>2893</v>
      </c>
      <c r="QF12" s="83"/>
      <c r="QG12" s="90"/>
      <c r="QH12" s="82" t="s">
        <v>2897</v>
      </c>
      <c r="QI12" s="83"/>
      <c r="QJ12" s="90"/>
      <c r="QK12" s="82" t="s">
        <v>2901</v>
      </c>
      <c r="QL12" s="83"/>
      <c r="QM12" s="90"/>
      <c r="QN12" s="82" t="s">
        <v>2908</v>
      </c>
      <c r="QO12" s="83"/>
      <c r="QP12" s="90"/>
      <c r="QQ12" s="82" t="s">
        <v>2909</v>
      </c>
      <c r="QR12" s="83"/>
      <c r="QS12" s="90"/>
      <c r="QT12" s="82" t="s">
        <v>2912</v>
      </c>
      <c r="QU12" s="83"/>
      <c r="QV12" s="90"/>
      <c r="QW12" s="82" t="s">
        <v>2916</v>
      </c>
      <c r="QX12" s="83"/>
      <c r="QY12" s="90"/>
      <c r="QZ12" s="82" t="s">
        <v>2920</v>
      </c>
      <c r="RA12" s="83"/>
      <c r="RB12" s="90"/>
      <c r="RC12" s="82" t="s">
        <v>2924</v>
      </c>
      <c r="RD12" s="83"/>
      <c r="RE12" s="90"/>
      <c r="RF12" s="82" t="s">
        <v>2927</v>
      </c>
      <c r="RG12" s="83"/>
      <c r="RH12" s="90"/>
      <c r="RI12" s="82" t="s">
        <v>2929</v>
      </c>
      <c r="RJ12" s="83"/>
      <c r="RK12" s="90"/>
      <c r="RL12" s="82" t="s">
        <v>2933</v>
      </c>
      <c r="RM12" s="83"/>
      <c r="RN12" s="90"/>
      <c r="RO12" s="82" t="s">
        <v>2937</v>
      </c>
      <c r="RP12" s="83"/>
      <c r="RQ12" s="90"/>
      <c r="RR12" s="82" t="s">
        <v>2941</v>
      </c>
      <c r="RS12" s="83"/>
      <c r="RT12" s="90"/>
      <c r="RU12" s="82" t="s">
        <v>2943</v>
      </c>
      <c r="RV12" s="83"/>
      <c r="RW12" s="90"/>
      <c r="RX12" s="82" t="s">
        <v>2947</v>
      </c>
      <c r="RY12" s="83"/>
      <c r="RZ12" s="90"/>
      <c r="SA12" s="82" t="s">
        <v>2951</v>
      </c>
      <c r="SB12" s="83"/>
      <c r="SC12" s="90"/>
      <c r="SD12" s="82" t="s">
        <v>2955</v>
      </c>
      <c r="SE12" s="83"/>
      <c r="SF12" s="90"/>
      <c r="SG12" s="82" t="s">
        <v>2959</v>
      </c>
      <c r="SH12" s="83"/>
      <c r="SI12" s="90"/>
      <c r="SJ12" s="82" t="s">
        <v>2963</v>
      </c>
      <c r="SK12" s="83"/>
      <c r="SL12" s="90"/>
      <c r="SM12" s="82" t="s">
        <v>2966</v>
      </c>
      <c r="SN12" s="83"/>
      <c r="SO12" s="90"/>
      <c r="SP12" s="82" t="s">
        <v>2970</v>
      </c>
      <c r="SQ12" s="83"/>
      <c r="SR12" s="90"/>
      <c r="SS12" s="82" t="s">
        <v>2974</v>
      </c>
      <c r="ST12" s="83"/>
      <c r="SU12" s="90"/>
      <c r="SV12" s="82" t="s">
        <v>2975</v>
      </c>
      <c r="SW12" s="83"/>
      <c r="SX12" s="90"/>
      <c r="SY12" s="82" t="s">
        <v>2979</v>
      </c>
      <c r="SZ12" s="83"/>
      <c r="TA12" s="90"/>
      <c r="TB12" s="82" t="s">
        <v>2983</v>
      </c>
      <c r="TC12" s="83"/>
      <c r="TD12" s="90"/>
      <c r="TE12" s="82" t="s">
        <v>2986</v>
      </c>
      <c r="TF12" s="83"/>
      <c r="TG12" s="90"/>
      <c r="TH12" s="82" t="s">
        <v>2990</v>
      </c>
      <c r="TI12" s="83"/>
      <c r="TJ12" s="90"/>
      <c r="TK12" s="82" t="s">
        <v>2994</v>
      </c>
      <c r="TL12" s="83"/>
      <c r="TM12" s="90"/>
      <c r="TN12" s="82" t="s">
        <v>2998</v>
      </c>
      <c r="TO12" s="83"/>
      <c r="TP12" s="90"/>
      <c r="TQ12" s="82" t="s">
        <v>3002</v>
      </c>
      <c r="TR12" s="83"/>
      <c r="TS12" s="90"/>
      <c r="TT12" s="82" t="s">
        <v>3006</v>
      </c>
      <c r="TU12" s="83"/>
      <c r="TV12" s="90"/>
      <c r="TW12" s="82" t="s">
        <v>2029</v>
      </c>
      <c r="TX12" s="83"/>
      <c r="TY12" s="90"/>
      <c r="TZ12" s="82" t="s">
        <v>3011</v>
      </c>
      <c r="UA12" s="83"/>
      <c r="UB12" s="90"/>
      <c r="UC12" s="82" t="s">
        <v>3022</v>
      </c>
      <c r="UD12" s="83"/>
      <c r="UE12" s="90"/>
      <c r="UF12" s="82" t="s">
        <v>3026</v>
      </c>
      <c r="UG12" s="83"/>
      <c r="UH12" s="90"/>
      <c r="UI12" s="82" t="s">
        <v>3030</v>
      </c>
      <c r="UJ12" s="83"/>
      <c r="UK12" s="90"/>
      <c r="UL12" s="82" t="s">
        <v>3034</v>
      </c>
      <c r="UM12" s="83"/>
      <c r="UN12" s="90"/>
      <c r="UO12" s="82" t="s">
        <v>3038</v>
      </c>
      <c r="UP12" s="83"/>
      <c r="UQ12" s="90"/>
      <c r="UR12" s="82" t="s">
        <v>3042</v>
      </c>
      <c r="US12" s="83"/>
      <c r="UT12" s="90"/>
      <c r="UU12" s="82" t="s">
        <v>3046</v>
      </c>
      <c r="UV12" s="83"/>
      <c r="UW12" s="90"/>
      <c r="UX12" s="82" t="s">
        <v>3050</v>
      </c>
      <c r="UY12" s="83"/>
      <c r="UZ12" s="90"/>
      <c r="VA12" s="82" t="s">
        <v>3054</v>
      </c>
      <c r="VB12" s="83"/>
      <c r="VC12" s="90"/>
      <c r="VD12" s="82" t="s">
        <v>3058</v>
      </c>
      <c r="VE12" s="83"/>
      <c r="VF12" s="90"/>
      <c r="VG12" s="82" t="s">
        <v>3061</v>
      </c>
      <c r="VH12" s="83"/>
      <c r="VI12" s="90"/>
      <c r="VJ12" s="82" t="s">
        <v>3065</v>
      </c>
      <c r="VK12" s="83"/>
      <c r="VL12" s="90"/>
      <c r="VM12" s="82" t="s">
        <v>3069</v>
      </c>
      <c r="VN12" s="83"/>
      <c r="VO12" s="90"/>
      <c r="VP12" s="82" t="s">
        <v>3071</v>
      </c>
      <c r="VQ12" s="83"/>
      <c r="VR12" s="90"/>
      <c r="VS12" s="82" t="s">
        <v>3073</v>
      </c>
      <c r="VT12" s="83"/>
      <c r="VU12" s="90"/>
      <c r="VV12" s="82" t="s">
        <v>3077</v>
      </c>
      <c r="VW12" s="83"/>
      <c r="VX12" s="90"/>
      <c r="VY12" s="82" t="s">
        <v>1729</v>
      </c>
      <c r="VZ12" s="83"/>
      <c r="WA12" s="90"/>
      <c r="WB12" s="82" t="s">
        <v>3082</v>
      </c>
      <c r="WC12" s="83"/>
      <c r="WD12" s="90"/>
      <c r="WE12" s="82" t="s">
        <v>3086</v>
      </c>
      <c r="WF12" s="83"/>
      <c r="WG12" s="90"/>
      <c r="WH12" s="82" t="s">
        <v>3088</v>
      </c>
      <c r="WI12" s="83"/>
      <c r="WJ12" s="90"/>
      <c r="WK12" s="82" t="s">
        <v>3092</v>
      </c>
      <c r="WL12" s="83"/>
      <c r="WM12" s="90"/>
      <c r="WN12" s="82" t="s">
        <v>3096</v>
      </c>
      <c r="WO12" s="83"/>
      <c r="WP12" s="90"/>
      <c r="WQ12" s="82" t="s">
        <v>3099</v>
      </c>
      <c r="WR12" s="83"/>
      <c r="WS12" s="90"/>
      <c r="WT12" s="82" t="s">
        <v>3103</v>
      </c>
      <c r="WU12" s="83"/>
      <c r="WV12" s="90"/>
      <c r="WW12" s="82" t="s">
        <v>3107</v>
      </c>
      <c r="WX12" s="83"/>
      <c r="WY12" s="90"/>
      <c r="WZ12" s="82" t="s">
        <v>3111</v>
      </c>
      <c r="XA12" s="83"/>
      <c r="XB12" s="90"/>
      <c r="XC12" s="82" t="s">
        <v>3113</v>
      </c>
      <c r="XD12" s="83"/>
      <c r="XE12" s="90"/>
      <c r="XF12" s="82" t="s">
        <v>3117</v>
      </c>
      <c r="XG12" s="83"/>
      <c r="XH12" s="90"/>
      <c r="XI12" s="82" t="s">
        <v>3121</v>
      </c>
      <c r="XJ12" s="83"/>
      <c r="XK12" s="90"/>
      <c r="XL12" s="82" t="s">
        <v>3125</v>
      </c>
      <c r="XM12" s="83"/>
      <c r="XN12" s="90"/>
      <c r="XO12" s="82" t="s">
        <v>3129</v>
      </c>
      <c r="XP12" s="83"/>
      <c r="XQ12" s="90"/>
      <c r="XR12" s="82" t="s">
        <v>3133</v>
      </c>
      <c r="XS12" s="83"/>
      <c r="XT12" s="90"/>
      <c r="XU12" s="82" t="s">
        <v>3135</v>
      </c>
      <c r="XV12" s="83"/>
      <c r="XW12" s="90"/>
      <c r="XX12" s="82" t="s">
        <v>3139</v>
      </c>
      <c r="XY12" s="83"/>
      <c r="XZ12" s="150"/>
      <c r="YA12" s="149" t="s">
        <v>3143</v>
      </c>
      <c r="YB12" s="83"/>
      <c r="YC12" s="150"/>
      <c r="YD12" s="149" t="s">
        <v>3145</v>
      </c>
      <c r="YE12" s="83"/>
      <c r="YF12" s="90"/>
      <c r="YG12" s="82" t="s">
        <v>3149</v>
      </c>
      <c r="YH12" s="83"/>
      <c r="YI12" s="90"/>
      <c r="YJ12" s="82" t="s">
        <v>3153</v>
      </c>
      <c r="YK12" s="83"/>
      <c r="YL12" s="90"/>
      <c r="YM12" s="82" t="s">
        <v>3154</v>
      </c>
      <c r="YN12" s="83"/>
      <c r="YO12" s="90"/>
      <c r="YP12" s="82" t="s">
        <v>3158</v>
      </c>
      <c r="YQ12" s="83"/>
      <c r="YR12" s="90"/>
      <c r="YS12" s="82" t="s">
        <v>3162</v>
      </c>
      <c r="YT12" s="83"/>
      <c r="YU12" s="90"/>
      <c r="YV12" s="82" t="s">
        <v>3164</v>
      </c>
      <c r="YW12" s="83"/>
      <c r="YX12" s="90"/>
      <c r="YY12" s="82" t="s">
        <v>3168</v>
      </c>
      <c r="YZ12" s="83"/>
      <c r="ZA12" s="90"/>
      <c r="ZB12" s="82" t="s">
        <v>3171</v>
      </c>
      <c r="ZC12" s="83"/>
      <c r="ZD12" s="90"/>
      <c r="ZE12" s="82" t="s">
        <v>3175</v>
      </c>
      <c r="ZF12" s="83"/>
      <c r="ZG12" s="90"/>
      <c r="ZH12" s="82" t="s">
        <v>3179</v>
      </c>
      <c r="ZI12" s="83"/>
      <c r="ZJ12" s="90"/>
      <c r="ZK12" s="82" t="s">
        <v>3181</v>
      </c>
      <c r="ZL12" s="83"/>
      <c r="ZM12" s="90"/>
      <c r="ZN12" s="82" t="s">
        <v>3185</v>
      </c>
      <c r="ZO12" s="83"/>
      <c r="ZP12" s="90"/>
      <c r="ZQ12" s="82" t="s">
        <v>3189</v>
      </c>
      <c r="ZR12" s="83"/>
      <c r="ZS12" s="90"/>
      <c r="ZT12" s="82" t="s">
        <v>3193</v>
      </c>
      <c r="ZU12" s="83"/>
      <c r="ZV12" s="90"/>
      <c r="ZW12" s="158" t="s">
        <v>3200</v>
      </c>
      <c r="ZX12" s="159"/>
      <c r="ZY12" s="160"/>
      <c r="ZZ12" s="82" t="s">
        <v>3201</v>
      </c>
      <c r="AAA12" s="83"/>
      <c r="AAB12" s="90"/>
      <c r="AAC12" s="82" t="s">
        <v>3205</v>
      </c>
      <c r="AAD12" s="83"/>
      <c r="AAE12" s="90"/>
    </row>
    <row r="13" spans="1:707" ht="132.75" thickBot="1" x14ac:dyDescent="0.3">
      <c r="A13" s="74"/>
      <c r="B13" s="74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1499</v>
      </c>
      <c r="S13" s="21" t="s">
        <v>1500</v>
      </c>
      <c r="T13" s="22" t="s">
        <v>1501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691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691</v>
      </c>
      <c r="BX13" s="21" t="s">
        <v>2477</v>
      </c>
      <c r="BY13" s="22" t="s">
        <v>2478</v>
      </c>
      <c r="BZ13" s="20" t="s">
        <v>2070</v>
      </c>
      <c r="CA13" s="21" t="s">
        <v>2071</v>
      </c>
      <c r="CB13" s="22" t="s">
        <v>2072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1654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1654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2535</v>
      </c>
      <c r="DJ13" s="20" t="s">
        <v>1583</v>
      </c>
      <c r="DK13" s="21" t="s">
        <v>1584</v>
      </c>
      <c r="DL13" s="22" t="s">
        <v>2536</v>
      </c>
      <c r="DM13" s="20" t="s">
        <v>526</v>
      </c>
      <c r="DN13" s="21" t="s">
        <v>551</v>
      </c>
      <c r="DO13" s="22" t="s">
        <v>1091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1601</v>
      </c>
      <c r="EF13" s="21" t="s">
        <v>1602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707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583</v>
      </c>
      <c r="EU13" s="21" t="s">
        <v>1604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647</v>
      </c>
      <c r="GR13" s="22" t="s">
        <v>549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1851</v>
      </c>
      <c r="HL13" s="21" t="s">
        <v>1852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1655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1655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1038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583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1623</v>
      </c>
      <c r="KR13" s="21" t="s">
        <v>1624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1078</v>
      </c>
      <c r="LM13" s="21" t="s">
        <v>2782</v>
      </c>
      <c r="LN13" s="43" t="s">
        <v>611</v>
      </c>
      <c r="LO13" s="44" t="s">
        <v>1973</v>
      </c>
      <c r="LP13" s="21" t="s">
        <v>2783</v>
      </c>
      <c r="LQ13" s="43" t="s">
        <v>1087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1787</v>
      </c>
      <c r="LY13" s="21" t="s">
        <v>2786</v>
      </c>
      <c r="LZ13" s="43" t="s">
        <v>1788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775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1615</v>
      </c>
      <c r="NC13" s="21" t="s">
        <v>1616</v>
      </c>
      <c r="ND13" s="22" t="s">
        <v>1617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707</v>
      </c>
      <c r="NJ13" s="22" t="s">
        <v>3247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3248</v>
      </c>
      <c r="NX13" s="21" t="s">
        <v>2827</v>
      </c>
      <c r="NY13" s="22" t="s">
        <v>2828</v>
      </c>
      <c r="NZ13" s="20" t="s">
        <v>2830</v>
      </c>
      <c r="OA13" s="21" t="s">
        <v>2831</v>
      </c>
      <c r="OB13" s="22" t="s">
        <v>2832</v>
      </c>
      <c r="OC13" s="20" t="s">
        <v>2834</v>
      </c>
      <c r="OD13" s="21" t="s">
        <v>2835</v>
      </c>
      <c r="OE13" s="22" t="s">
        <v>2836</v>
      </c>
      <c r="OF13" s="20" t="s">
        <v>2838</v>
      </c>
      <c r="OG13" s="21" t="s">
        <v>2839</v>
      </c>
      <c r="OH13" s="22" t="s">
        <v>2840</v>
      </c>
      <c r="OI13" s="20" t="s">
        <v>2842</v>
      </c>
      <c r="OJ13" s="21" t="s">
        <v>2843</v>
      </c>
      <c r="OK13" s="22" t="s">
        <v>2844</v>
      </c>
      <c r="OL13" s="20" t="s">
        <v>2846</v>
      </c>
      <c r="OM13" s="21" t="s">
        <v>2847</v>
      </c>
      <c r="ON13" s="22" t="s">
        <v>2848</v>
      </c>
      <c r="OO13" s="20" t="s">
        <v>2850</v>
      </c>
      <c r="OP13" s="21" t="s">
        <v>2851</v>
      </c>
      <c r="OQ13" s="22" t="s">
        <v>2852</v>
      </c>
      <c r="OR13" s="44" t="s">
        <v>2854</v>
      </c>
      <c r="OS13" s="21" t="s">
        <v>3014</v>
      </c>
      <c r="OT13" s="43" t="s">
        <v>2855</v>
      </c>
      <c r="OU13" s="20" t="s">
        <v>2857</v>
      </c>
      <c r="OV13" s="21" t="s">
        <v>2858</v>
      </c>
      <c r="OW13" s="22" t="s">
        <v>2859</v>
      </c>
      <c r="OX13" s="44" t="s">
        <v>2861</v>
      </c>
      <c r="OY13" s="21" t="s">
        <v>3015</v>
      </c>
      <c r="OZ13" s="43" t="s">
        <v>2862</v>
      </c>
      <c r="PA13" s="44" t="s">
        <v>2864</v>
      </c>
      <c r="PB13" s="21" t="s">
        <v>3016</v>
      </c>
      <c r="PC13" s="43" t="s">
        <v>2865</v>
      </c>
      <c r="PD13" s="44" t="s">
        <v>2867</v>
      </c>
      <c r="PE13" s="21" t="s">
        <v>3017</v>
      </c>
      <c r="PF13" s="43" t="s">
        <v>2868</v>
      </c>
      <c r="PG13" s="44" t="s">
        <v>2870</v>
      </c>
      <c r="PH13" s="21" t="s">
        <v>3018</v>
      </c>
      <c r="PI13" s="43" t="s">
        <v>2871</v>
      </c>
      <c r="PJ13" s="44" t="s">
        <v>2873</v>
      </c>
      <c r="PK13" s="21" t="s">
        <v>3019</v>
      </c>
      <c r="PL13" s="43" t="s">
        <v>2874</v>
      </c>
      <c r="PM13" s="44" t="s">
        <v>19</v>
      </c>
      <c r="PN13" s="21" t="s">
        <v>3020</v>
      </c>
      <c r="PO13" s="43" t="s">
        <v>334</v>
      </c>
      <c r="PP13" s="44" t="s">
        <v>2877</v>
      </c>
      <c r="PQ13" s="21" t="s">
        <v>3021</v>
      </c>
      <c r="PR13" s="43" t="s">
        <v>2878</v>
      </c>
      <c r="PS13" s="20" t="s">
        <v>2880</v>
      </c>
      <c r="PT13" s="21" t="s">
        <v>2881</v>
      </c>
      <c r="PU13" s="22" t="s">
        <v>2882</v>
      </c>
      <c r="PV13" s="20" t="s">
        <v>1880</v>
      </c>
      <c r="PW13" s="21" t="s">
        <v>1881</v>
      </c>
      <c r="PX13" s="22" t="s">
        <v>2884</v>
      </c>
      <c r="PY13" s="20" t="s">
        <v>2886</v>
      </c>
      <c r="PZ13" s="21" t="s">
        <v>2887</v>
      </c>
      <c r="QA13" s="22" t="s">
        <v>2888</v>
      </c>
      <c r="QB13" s="20" t="s">
        <v>2890</v>
      </c>
      <c r="QC13" s="21" t="s">
        <v>2891</v>
      </c>
      <c r="QD13" s="22" t="s">
        <v>2892</v>
      </c>
      <c r="QE13" s="20" t="s">
        <v>2894</v>
      </c>
      <c r="QF13" s="21" t="s">
        <v>2895</v>
      </c>
      <c r="QG13" s="22" t="s">
        <v>2896</v>
      </c>
      <c r="QH13" s="20" t="s">
        <v>2898</v>
      </c>
      <c r="QI13" s="21" t="s">
        <v>2899</v>
      </c>
      <c r="QJ13" s="22" t="s">
        <v>2900</v>
      </c>
      <c r="QK13" s="20" t="s">
        <v>2902</v>
      </c>
      <c r="QL13" s="21" t="s">
        <v>2903</v>
      </c>
      <c r="QM13" s="22" t="s">
        <v>2904</v>
      </c>
      <c r="QN13" s="35" t="s">
        <v>2905</v>
      </c>
      <c r="QO13" s="36" t="s">
        <v>2906</v>
      </c>
      <c r="QP13" s="33" t="s">
        <v>2907</v>
      </c>
      <c r="QQ13" s="20" t="s">
        <v>2910</v>
      </c>
      <c r="QR13" s="21" t="s">
        <v>2911</v>
      </c>
      <c r="QS13" s="22" t="s">
        <v>2910</v>
      </c>
      <c r="QT13" s="20" t="s">
        <v>2913</v>
      </c>
      <c r="QU13" s="21" t="s">
        <v>2914</v>
      </c>
      <c r="QV13" s="22" t="s">
        <v>2915</v>
      </c>
      <c r="QW13" s="20" t="s">
        <v>2917</v>
      </c>
      <c r="QX13" s="21" t="s">
        <v>2918</v>
      </c>
      <c r="QY13" s="22" t="s">
        <v>2919</v>
      </c>
      <c r="QZ13" s="20" t="s">
        <v>2921</v>
      </c>
      <c r="RA13" s="21" t="s">
        <v>2922</v>
      </c>
      <c r="RB13" s="22" t="s">
        <v>2923</v>
      </c>
      <c r="RC13" s="20" t="s">
        <v>362</v>
      </c>
      <c r="RD13" s="21" t="s">
        <v>2925</v>
      </c>
      <c r="RE13" s="22" t="s">
        <v>2926</v>
      </c>
      <c r="RF13" s="20" t="s">
        <v>1623</v>
      </c>
      <c r="RG13" s="21" t="s">
        <v>1624</v>
      </c>
      <c r="RH13" s="22" t="s">
        <v>2928</v>
      </c>
      <c r="RI13" s="20" t="s">
        <v>2930</v>
      </c>
      <c r="RJ13" s="21" t="s">
        <v>2931</v>
      </c>
      <c r="RK13" s="22" t="s">
        <v>2932</v>
      </c>
      <c r="RL13" s="20" t="s">
        <v>2934</v>
      </c>
      <c r="RM13" s="21" t="s">
        <v>2935</v>
      </c>
      <c r="RN13" s="22" t="s">
        <v>2936</v>
      </c>
      <c r="RO13" s="20" t="s">
        <v>2938</v>
      </c>
      <c r="RP13" s="21" t="s">
        <v>2939</v>
      </c>
      <c r="RQ13" s="22" t="s">
        <v>2940</v>
      </c>
      <c r="RR13" s="20" t="s">
        <v>679</v>
      </c>
      <c r="RS13" s="21" t="s">
        <v>692</v>
      </c>
      <c r="RT13" s="22" t="s">
        <v>2942</v>
      </c>
      <c r="RU13" s="20" t="s">
        <v>2944</v>
      </c>
      <c r="RV13" s="21" t="s">
        <v>2945</v>
      </c>
      <c r="RW13" s="22" t="s">
        <v>2946</v>
      </c>
      <c r="RX13" s="20" t="s">
        <v>2948</v>
      </c>
      <c r="RY13" s="21" t="s">
        <v>2949</v>
      </c>
      <c r="RZ13" s="22" t="s">
        <v>2950</v>
      </c>
      <c r="SA13" s="20" t="s">
        <v>2952</v>
      </c>
      <c r="SB13" s="21" t="s">
        <v>2953</v>
      </c>
      <c r="SC13" s="22" t="s">
        <v>2954</v>
      </c>
      <c r="SD13" s="20" t="s">
        <v>2956</v>
      </c>
      <c r="SE13" s="21" t="s">
        <v>2957</v>
      </c>
      <c r="SF13" s="22" t="s">
        <v>2958</v>
      </c>
      <c r="SG13" s="20" t="s">
        <v>2960</v>
      </c>
      <c r="SH13" s="21" t="s">
        <v>2961</v>
      </c>
      <c r="SI13" s="22" t="s">
        <v>2962</v>
      </c>
      <c r="SJ13" s="20" t="s">
        <v>1873</v>
      </c>
      <c r="SK13" s="21" t="s">
        <v>2964</v>
      </c>
      <c r="SL13" s="22" t="s">
        <v>2965</v>
      </c>
      <c r="SM13" s="20" t="s">
        <v>2967</v>
      </c>
      <c r="SN13" s="21" t="s">
        <v>2968</v>
      </c>
      <c r="SO13" s="22" t="s">
        <v>2969</v>
      </c>
      <c r="SP13" s="20" t="s">
        <v>2971</v>
      </c>
      <c r="SQ13" s="21" t="s">
        <v>2972</v>
      </c>
      <c r="SR13" s="22" t="s">
        <v>2973</v>
      </c>
      <c r="SS13" s="20" t="s">
        <v>196</v>
      </c>
      <c r="ST13" s="21" t="s">
        <v>707</v>
      </c>
      <c r="SU13" s="22" t="s">
        <v>705</v>
      </c>
      <c r="SV13" s="20" t="s">
        <v>2976</v>
      </c>
      <c r="SW13" s="21" t="s">
        <v>2977</v>
      </c>
      <c r="SX13" s="22" t="s">
        <v>2978</v>
      </c>
      <c r="SY13" s="20" t="s">
        <v>2980</v>
      </c>
      <c r="SZ13" s="21" t="s">
        <v>2981</v>
      </c>
      <c r="TA13" s="22" t="s">
        <v>2982</v>
      </c>
      <c r="TB13" s="20" t="s">
        <v>2984</v>
      </c>
      <c r="TC13" s="21" t="s">
        <v>2985</v>
      </c>
      <c r="TD13" s="22" t="s">
        <v>705</v>
      </c>
      <c r="TE13" s="20" t="s">
        <v>2987</v>
      </c>
      <c r="TF13" s="21" t="s">
        <v>2988</v>
      </c>
      <c r="TG13" s="22" t="s">
        <v>2989</v>
      </c>
      <c r="TH13" s="20" t="s">
        <v>2991</v>
      </c>
      <c r="TI13" s="21" t="s">
        <v>2992</v>
      </c>
      <c r="TJ13" s="22" t="s">
        <v>2993</v>
      </c>
      <c r="TK13" s="20" t="s">
        <v>2995</v>
      </c>
      <c r="TL13" s="21" t="s">
        <v>2996</v>
      </c>
      <c r="TM13" s="22" t="s">
        <v>2997</v>
      </c>
      <c r="TN13" s="20" t="s">
        <v>2999</v>
      </c>
      <c r="TO13" s="21" t="s">
        <v>3000</v>
      </c>
      <c r="TP13" s="22" t="s">
        <v>3001</v>
      </c>
      <c r="TQ13" s="20" t="s">
        <v>3003</v>
      </c>
      <c r="TR13" s="21" t="s">
        <v>3004</v>
      </c>
      <c r="TS13" s="22" t="s">
        <v>3005</v>
      </c>
      <c r="TT13" s="20" t="s">
        <v>3007</v>
      </c>
      <c r="TU13" s="21" t="s">
        <v>3008</v>
      </c>
      <c r="TV13" s="22" t="s">
        <v>3009</v>
      </c>
      <c r="TW13" s="20" t="s">
        <v>1967</v>
      </c>
      <c r="TX13" s="21" t="s">
        <v>1968</v>
      </c>
      <c r="TY13" s="22" t="s">
        <v>3010</v>
      </c>
      <c r="TZ13" s="20" t="s">
        <v>62</v>
      </c>
      <c r="UA13" s="21" t="s">
        <v>3012</v>
      </c>
      <c r="UB13" s="22" t="s">
        <v>3013</v>
      </c>
      <c r="UC13" s="20" t="s">
        <v>3023</v>
      </c>
      <c r="UD13" s="21" t="s">
        <v>3024</v>
      </c>
      <c r="UE13" s="22" t="s">
        <v>3025</v>
      </c>
      <c r="UF13" s="20" t="s">
        <v>3027</v>
      </c>
      <c r="UG13" s="21" t="s">
        <v>3028</v>
      </c>
      <c r="UH13" s="22" t="s">
        <v>3029</v>
      </c>
      <c r="UI13" s="20" t="s">
        <v>3031</v>
      </c>
      <c r="UJ13" s="21" t="s">
        <v>3032</v>
      </c>
      <c r="UK13" s="22" t="s">
        <v>3033</v>
      </c>
      <c r="UL13" s="20" t="s">
        <v>3035</v>
      </c>
      <c r="UM13" s="21" t="s">
        <v>3036</v>
      </c>
      <c r="UN13" s="22" t="s">
        <v>3037</v>
      </c>
      <c r="UO13" s="20" t="s">
        <v>3039</v>
      </c>
      <c r="UP13" s="21" t="s">
        <v>3040</v>
      </c>
      <c r="UQ13" s="22" t="s">
        <v>3041</v>
      </c>
      <c r="UR13" s="20" t="s">
        <v>3043</v>
      </c>
      <c r="US13" s="21" t="s">
        <v>3044</v>
      </c>
      <c r="UT13" s="22" t="s">
        <v>3045</v>
      </c>
      <c r="UU13" s="20" t="s">
        <v>3047</v>
      </c>
      <c r="UV13" s="21" t="s">
        <v>3048</v>
      </c>
      <c r="UW13" s="22" t="s">
        <v>3049</v>
      </c>
      <c r="UX13" s="20" t="s">
        <v>3051</v>
      </c>
      <c r="UY13" s="21" t="s">
        <v>3052</v>
      </c>
      <c r="UZ13" s="22" t="s">
        <v>3053</v>
      </c>
      <c r="VA13" s="20" t="s">
        <v>3055</v>
      </c>
      <c r="VB13" s="21" t="s">
        <v>3056</v>
      </c>
      <c r="VC13" s="22" t="s">
        <v>3057</v>
      </c>
      <c r="VD13" s="20" t="s">
        <v>3059</v>
      </c>
      <c r="VE13" s="21" t="s">
        <v>3060</v>
      </c>
      <c r="VF13" s="22" t="s">
        <v>552</v>
      </c>
      <c r="VG13" s="20" t="s">
        <v>3062</v>
      </c>
      <c r="VH13" s="21" t="s">
        <v>3063</v>
      </c>
      <c r="VI13" s="22" t="s">
        <v>3064</v>
      </c>
      <c r="VJ13" s="20" t="s">
        <v>3066</v>
      </c>
      <c r="VK13" s="21" t="s">
        <v>3067</v>
      </c>
      <c r="VL13" s="22" t="s">
        <v>3068</v>
      </c>
      <c r="VM13" s="20" t="s">
        <v>340</v>
      </c>
      <c r="VN13" s="21" t="s">
        <v>3070</v>
      </c>
      <c r="VO13" s="22" t="s">
        <v>342</v>
      </c>
      <c r="VP13" s="20" t="s">
        <v>2473</v>
      </c>
      <c r="VQ13" s="21" t="s">
        <v>2474</v>
      </c>
      <c r="VR13" s="22" t="s">
        <v>3072</v>
      </c>
      <c r="VS13" s="20" t="s">
        <v>3074</v>
      </c>
      <c r="VT13" s="21" t="s">
        <v>3075</v>
      </c>
      <c r="VU13" s="22" t="s">
        <v>3076</v>
      </c>
      <c r="VV13" s="20" t="s">
        <v>1555</v>
      </c>
      <c r="VW13" s="21" t="s">
        <v>1556</v>
      </c>
      <c r="VX13" s="22" t="s">
        <v>3078</v>
      </c>
      <c r="VY13" s="20" t="s">
        <v>3079</v>
      </c>
      <c r="VZ13" s="21" t="s">
        <v>3080</v>
      </c>
      <c r="WA13" s="22" t="s">
        <v>3081</v>
      </c>
      <c r="WB13" s="20" t="s">
        <v>3083</v>
      </c>
      <c r="WC13" s="21" t="s">
        <v>3084</v>
      </c>
      <c r="WD13" s="22" t="s">
        <v>3085</v>
      </c>
      <c r="WE13" s="20" t="s">
        <v>3074</v>
      </c>
      <c r="WF13" s="21" t="s">
        <v>3075</v>
      </c>
      <c r="WG13" s="22" t="s">
        <v>3087</v>
      </c>
      <c r="WH13" s="20" t="s">
        <v>3089</v>
      </c>
      <c r="WI13" s="21" t="s">
        <v>3090</v>
      </c>
      <c r="WJ13" s="22" t="s">
        <v>3091</v>
      </c>
      <c r="WK13" s="20" t="s">
        <v>3093</v>
      </c>
      <c r="WL13" s="21" t="s">
        <v>3094</v>
      </c>
      <c r="WM13" s="22" t="s">
        <v>3095</v>
      </c>
      <c r="WN13" s="20" t="s">
        <v>3097</v>
      </c>
      <c r="WO13" s="21" t="s">
        <v>3098</v>
      </c>
      <c r="WP13" s="22" t="s">
        <v>2058</v>
      </c>
      <c r="WQ13" s="20" t="s">
        <v>3100</v>
      </c>
      <c r="WR13" s="21" t="s">
        <v>3101</v>
      </c>
      <c r="WS13" s="22" t="s">
        <v>3102</v>
      </c>
      <c r="WT13" s="20" t="s">
        <v>3104</v>
      </c>
      <c r="WU13" s="21" t="s">
        <v>3105</v>
      </c>
      <c r="WV13" s="22" t="s">
        <v>3106</v>
      </c>
      <c r="WW13" s="20" t="s">
        <v>3108</v>
      </c>
      <c r="WX13" s="21" t="s">
        <v>3109</v>
      </c>
      <c r="WY13" s="22" t="s">
        <v>3110</v>
      </c>
      <c r="WZ13" s="20" t="s">
        <v>196</v>
      </c>
      <c r="XA13" s="21" t="s">
        <v>707</v>
      </c>
      <c r="XB13" s="22" t="s">
        <v>3112</v>
      </c>
      <c r="XC13" s="20" t="s">
        <v>3114</v>
      </c>
      <c r="XD13" s="21" t="s">
        <v>3115</v>
      </c>
      <c r="XE13" s="22" t="s">
        <v>3116</v>
      </c>
      <c r="XF13" s="20" t="s">
        <v>3118</v>
      </c>
      <c r="XG13" s="21" t="s">
        <v>3119</v>
      </c>
      <c r="XH13" s="22" t="s">
        <v>3120</v>
      </c>
      <c r="XI13" s="20" t="s">
        <v>3122</v>
      </c>
      <c r="XJ13" s="21" t="s">
        <v>3123</v>
      </c>
      <c r="XK13" s="22" t="s">
        <v>3124</v>
      </c>
      <c r="XL13" s="20" t="s">
        <v>3126</v>
      </c>
      <c r="XM13" s="21" t="s">
        <v>3127</v>
      </c>
      <c r="XN13" s="22" t="s">
        <v>3128</v>
      </c>
      <c r="XO13" s="20" t="s">
        <v>3130</v>
      </c>
      <c r="XP13" s="21" t="s">
        <v>3131</v>
      </c>
      <c r="XQ13" s="22" t="s">
        <v>3132</v>
      </c>
      <c r="XR13" s="20" t="s">
        <v>614</v>
      </c>
      <c r="XS13" s="21" t="s">
        <v>209</v>
      </c>
      <c r="XT13" s="22" t="s">
        <v>3134</v>
      </c>
      <c r="XU13" s="20" t="s">
        <v>3136</v>
      </c>
      <c r="XV13" s="21" t="s">
        <v>3137</v>
      </c>
      <c r="XW13" s="22" t="s">
        <v>3138</v>
      </c>
      <c r="XX13" s="20" t="s">
        <v>3140</v>
      </c>
      <c r="XY13" s="21" t="s">
        <v>3141</v>
      </c>
      <c r="XZ13" s="22" t="s">
        <v>3142</v>
      </c>
      <c r="YA13" s="20" t="s">
        <v>1787</v>
      </c>
      <c r="YB13" s="21" t="s">
        <v>1177</v>
      </c>
      <c r="YC13" s="22" t="s">
        <v>3144</v>
      </c>
      <c r="YD13" s="20" t="s">
        <v>3146</v>
      </c>
      <c r="YE13" s="21" t="s">
        <v>3147</v>
      </c>
      <c r="YF13" s="22" t="s">
        <v>3148</v>
      </c>
      <c r="YG13" s="20" t="s">
        <v>3150</v>
      </c>
      <c r="YH13" s="21" t="s">
        <v>3151</v>
      </c>
      <c r="YI13" s="22" t="s">
        <v>3152</v>
      </c>
      <c r="YJ13" s="20" t="s">
        <v>340</v>
      </c>
      <c r="YK13" s="21" t="s">
        <v>647</v>
      </c>
      <c r="YL13" s="22" t="s">
        <v>342</v>
      </c>
      <c r="YM13" s="20" t="s">
        <v>3155</v>
      </c>
      <c r="YN13" s="21" t="s">
        <v>3156</v>
      </c>
      <c r="YO13" s="22" t="s">
        <v>3157</v>
      </c>
      <c r="YP13" s="20" t="s">
        <v>3159</v>
      </c>
      <c r="YQ13" s="21" t="s">
        <v>3160</v>
      </c>
      <c r="YR13" s="22" t="s">
        <v>3161</v>
      </c>
      <c r="YS13" s="20" t="s">
        <v>777</v>
      </c>
      <c r="YT13" s="21" t="s">
        <v>3163</v>
      </c>
      <c r="YU13" s="22" t="s">
        <v>778</v>
      </c>
      <c r="YV13" s="20" t="s">
        <v>3165</v>
      </c>
      <c r="YW13" s="21" t="s">
        <v>3166</v>
      </c>
      <c r="YX13" s="22" t="s">
        <v>3167</v>
      </c>
      <c r="YY13" s="20" t="s">
        <v>3169</v>
      </c>
      <c r="YZ13" s="21" t="s">
        <v>3170</v>
      </c>
      <c r="ZA13" s="22" t="s">
        <v>3043</v>
      </c>
      <c r="ZB13" s="20" t="s">
        <v>3172</v>
      </c>
      <c r="ZC13" s="21" t="s">
        <v>3173</v>
      </c>
      <c r="ZD13" s="22" t="s">
        <v>3174</v>
      </c>
      <c r="ZE13" s="20" t="s">
        <v>3176</v>
      </c>
      <c r="ZF13" s="21" t="s">
        <v>3177</v>
      </c>
      <c r="ZG13" s="22" t="s">
        <v>3178</v>
      </c>
      <c r="ZH13" s="20" t="s">
        <v>2107</v>
      </c>
      <c r="ZI13" s="21" t="s">
        <v>2108</v>
      </c>
      <c r="ZJ13" s="22" t="s">
        <v>3180</v>
      </c>
      <c r="ZK13" s="20" t="s">
        <v>3182</v>
      </c>
      <c r="ZL13" s="21" t="s">
        <v>3183</v>
      </c>
      <c r="ZM13" s="22" t="s">
        <v>3184</v>
      </c>
      <c r="ZN13" s="20" t="s">
        <v>3186</v>
      </c>
      <c r="ZO13" s="21" t="s">
        <v>3187</v>
      </c>
      <c r="ZP13" s="22" t="s">
        <v>3188</v>
      </c>
      <c r="ZQ13" s="20" t="s">
        <v>3190</v>
      </c>
      <c r="ZR13" s="21" t="s">
        <v>3191</v>
      </c>
      <c r="ZS13" s="22" t="s">
        <v>3192</v>
      </c>
      <c r="ZT13" s="20" t="s">
        <v>3194</v>
      </c>
      <c r="ZU13" s="21" t="s">
        <v>3195</v>
      </c>
      <c r="ZV13" s="22" t="s">
        <v>3196</v>
      </c>
      <c r="ZW13" s="35" t="s">
        <v>3197</v>
      </c>
      <c r="ZX13" s="36" t="s">
        <v>3198</v>
      </c>
      <c r="ZY13" s="33" t="s">
        <v>3199</v>
      </c>
      <c r="ZZ13" s="20" t="s">
        <v>3202</v>
      </c>
      <c r="AAA13" s="21" t="s">
        <v>3203</v>
      </c>
      <c r="AAB13" s="22" t="s">
        <v>3204</v>
      </c>
      <c r="AAC13" s="20" t="s">
        <v>3059</v>
      </c>
      <c r="AAD13" s="21" t="s">
        <v>3060</v>
      </c>
      <c r="AAE13" s="22" t="s">
        <v>3206</v>
      </c>
    </row>
    <row r="14" spans="1:707" ht="32.25" thickBot="1" x14ac:dyDescent="0.3">
      <c r="A14" s="2">
        <v>1</v>
      </c>
      <c r="B14" s="57" t="s">
        <v>3249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24"/>
      <c r="CU14" s="24">
        <v>1</v>
      </c>
      <c r="CV14" s="2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48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30"/>
      <c r="GM14" s="1">
        <v>1</v>
      </c>
      <c r="GN14" s="1"/>
      <c r="GO14" s="1"/>
      <c r="GP14" s="39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48"/>
      <c r="JY14" s="1">
        <v>1</v>
      </c>
      <c r="JZ14" s="1"/>
      <c r="KA14" s="1"/>
      <c r="KB14" s="40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/>
      <c r="KR14" s="24"/>
      <c r="KS14" s="24"/>
      <c r="KT14" s="24">
        <v>1</v>
      </c>
      <c r="KU14" s="24"/>
      <c r="KV14" s="24"/>
      <c r="KW14" s="40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24">
        <v>1</v>
      </c>
      <c r="PT14" s="24"/>
      <c r="PU14" s="24"/>
      <c r="PV14" s="24">
        <v>1</v>
      </c>
      <c r="PW14" s="24"/>
      <c r="PX14" s="24"/>
      <c r="PY14" s="24">
        <v>1</v>
      </c>
      <c r="PZ14" s="24"/>
      <c r="QA14" s="24"/>
      <c r="QB14" s="24">
        <v>1</v>
      </c>
      <c r="QC14" s="24"/>
      <c r="QD14" s="24"/>
      <c r="QE14" s="24">
        <v>1</v>
      </c>
      <c r="QF14" s="24"/>
      <c r="QG14" s="2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4">
        <v>1</v>
      </c>
      <c r="TO14" s="24"/>
      <c r="TP14" s="24"/>
      <c r="TQ14" s="24">
        <v>1</v>
      </c>
      <c r="TR14" s="24"/>
      <c r="TS14" s="24"/>
      <c r="TT14">
        <v>1</v>
      </c>
      <c r="TU14" s="24"/>
      <c r="TV14" s="24"/>
      <c r="TW14" s="24">
        <v>1</v>
      </c>
      <c r="TX14" s="24"/>
      <c r="TY14" s="24"/>
      <c r="TZ14" s="24">
        <v>1</v>
      </c>
      <c r="UA14" s="24"/>
      <c r="UB14" s="2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30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30"/>
      <c r="WK14" s="4">
        <v>1</v>
      </c>
      <c r="WL14" s="4"/>
      <c r="WM14" s="30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30"/>
      <c r="XL14" s="1">
        <v>1</v>
      </c>
      <c r="XM14" s="1"/>
      <c r="XN14" s="1"/>
      <c r="XO14" s="39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>
        <v>1</v>
      </c>
      <c r="AAA14" s="4"/>
      <c r="AAB14" s="4"/>
      <c r="AAC14" s="4">
        <v>1</v>
      </c>
      <c r="AAD14" s="4"/>
      <c r="AAE14" s="4"/>
    </row>
    <row r="15" spans="1:707" ht="32.25" thickBot="1" x14ac:dyDescent="0.3">
      <c r="A15" s="2">
        <v>2</v>
      </c>
      <c r="B15" s="58" t="s">
        <v>3250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4">
        <v>1</v>
      </c>
      <c r="M15" s="1"/>
      <c r="N15" s="1"/>
      <c r="O15" s="14">
        <v>1</v>
      </c>
      <c r="P15" s="1"/>
      <c r="Q15" s="1"/>
      <c r="R15" s="14">
        <v>1</v>
      </c>
      <c r="S15" s="1"/>
      <c r="T15" s="1"/>
      <c r="U15" s="14">
        <v>1</v>
      </c>
      <c r="V15" s="1"/>
      <c r="W15" s="1"/>
      <c r="X15" s="14">
        <v>1</v>
      </c>
      <c r="Y15" s="1"/>
      <c r="Z15" s="1"/>
      <c r="AA15" s="14">
        <v>1</v>
      </c>
      <c r="AB15" s="1"/>
      <c r="AC15" s="1"/>
      <c r="AD15" s="14">
        <v>1</v>
      </c>
      <c r="AE15" s="1"/>
      <c r="AF15" s="1"/>
      <c r="AG15" s="14">
        <v>1</v>
      </c>
      <c r="AH15" s="1"/>
      <c r="AI15" s="1"/>
      <c r="AJ15" s="14">
        <v>1</v>
      </c>
      <c r="AK15" s="1"/>
      <c r="AL15" s="1"/>
      <c r="AM15" s="14">
        <v>1</v>
      </c>
      <c r="AN15" s="1"/>
      <c r="AO15" s="1"/>
      <c r="AP15" s="14">
        <v>1</v>
      </c>
      <c r="AQ15" s="1"/>
      <c r="AR15" s="1"/>
      <c r="AS15" s="14">
        <v>1</v>
      </c>
      <c r="AT15" s="1"/>
      <c r="AU15" s="1"/>
      <c r="AV15" s="14">
        <v>1</v>
      </c>
      <c r="AW15" s="1"/>
      <c r="AX15" s="1"/>
      <c r="AY15" s="14">
        <v>1</v>
      </c>
      <c r="AZ15" s="1"/>
      <c r="BA15" s="1"/>
      <c r="BB15" s="14">
        <v>1</v>
      </c>
      <c r="BC15" s="1"/>
      <c r="BD15" s="1"/>
      <c r="BE15" s="14">
        <v>1</v>
      </c>
      <c r="BF15" s="1"/>
      <c r="BG15" s="1"/>
      <c r="BH15" s="14">
        <v>1</v>
      </c>
      <c r="BI15" s="1"/>
      <c r="BJ15" s="1"/>
      <c r="BK15" s="14">
        <v>1</v>
      </c>
      <c r="BL15" s="1"/>
      <c r="BM15" s="14"/>
      <c r="BN15" s="14">
        <v>1</v>
      </c>
      <c r="BO15" s="1"/>
      <c r="BP15" s="14"/>
      <c r="BQ15" s="14">
        <v>1</v>
      </c>
      <c r="BR15" s="1"/>
      <c r="BS15" s="1"/>
      <c r="BT15" s="14">
        <v>1</v>
      </c>
      <c r="BU15" s="1"/>
      <c r="BV15" s="1"/>
      <c r="BW15" s="14">
        <v>1</v>
      </c>
      <c r="BX15" s="1"/>
      <c r="BY15" s="1"/>
      <c r="BZ15" s="14">
        <v>1</v>
      </c>
      <c r="CA15" s="1"/>
      <c r="CB15" s="1"/>
      <c r="CC15" s="14">
        <v>1</v>
      </c>
      <c r="CD15" s="1"/>
      <c r="CE15" s="1"/>
      <c r="CF15" s="14">
        <v>1</v>
      </c>
      <c r="CG15" s="1"/>
      <c r="CH15" s="1"/>
      <c r="CI15" s="14">
        <v>1</v>
      </c>
      <c r="CJ15" s="1"/>
      <c r="CK15" s="1"/>
      <c r="CL15" s="14">
        <v>1</v>
      </c>
      <c r="CM15" s="1"/>
      <c r="CN15" s="1"/>
      <c r="CO15" s="14">
        <v>1</v>
      </c>
      <c r="CP15" s="1"/>
      <c r="CQ15" s="1"/>
      <c r="CR15" s="14">
        <v>1</v>
      </c>
      <c r="CS15" s="1"/>
      <c r="CT15" s="4"/>
      <c r="CU15" s="24">
        <v>1</v>
      </c>
      <c r="CV15" s="4"/>
      <c r="CW15" s="1"/>
      <c r="CX15" s="14">
        <v>1</v>
      </c>
      <c r="CY15" s="1"/>
      <c r="CZ15" s="1"/>
      <c r="DA15" s="14">
        <v>1</v>
      </c>
      <c r="DB15" s="1"/>
      <c r="DC15" s="1"/>
      <c r="DD15" s="14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24">
        <v>1</v>
      </c>
      <c r="EU15" s="4"/>
      <c r="EV15" s="4"/>
      <c r="EW15" s="24">
        <v>1</v>
      </c>
      <c r="EX15" s="4"/>
      <c r="EY15" s="4"/>
      <c r="EZ15" s="24">
        <v>1</v>
      </c>
      <c r="FA15" s="4"/>
      <c r="FB15" s="4"/>
      <c r="FC15" s="24">
        <v>1</v>
      </c>
      <c r="FD15" s="4"/>
      <c r="FE15" s="4"/>
      <c r="FF15" s="24">
        <v>1</v>
      </c>
      <c r="FG15" s="4"/>
      <c r="FH15" s="4"/>
      <c r="FI15" s="24">
        <v>1</v>
      </c>
      <c r="FJ15" s="4"/>
      <c r="FK15" s="4"/>
      <c r="FL15" s="24">
        <v>1</v>
      </c>
      <c r="FM15" s="4"/>
      <c r="FN15" s="4"/>
      <c r="FO15" s="24">
        <v>1</v>
      </c>
      <c r="FP15" s="4"/>
      <c r="FQ15" s="4"/>
      <c r="FR15" s="24">
        <v>1</v>
      </c>
      <c r="FS15" s="4"/>
      <c r="FT15" s="4"/>
      <c r="FU15" s="24">
        <v>1</v>
      </c>
      <c r="FV15" s="4"/>
      <c r="FW15" s="30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1">
        <v>1</v>
      </c>
      <c r="GN15" s="24"/>
      <c r="GO15" s="24"/>
      <c r="GP15" s="39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24">
        <v>1</v>
      </c>
      <c r="JH15" s="4"/>
      <c r="JI15" s="4"/>
      <c r="JJ15" s="24">
        <v>1</v>
      </c>
      <c r="JK15" s="4"/>
      <c r="JL15" s="4"/>
      <c r="JM15" s="24">
        <v>1</v>
      </c>
      <c r="JN15" s="4"/>
      <c r="JO15" s="4"/>
      <c r="JP15" s="24">
        <v>1</v>
      </c>
      <c r="JQ15" s="4"/>
      <c r="JR15" s="4"/>
      <c r="JS15" s="24">
        <v>1</v>
      </c>
      <c r="JT15" s="4"/>
      <c r="JU15" s="4"/>
      <c r="JV15" s="24">
        <v>1</v>
      </c>
      <c r="JW15" s="4"/>
      <c r="JX15" s="4"/>
      <c r="JY15" s="1">
        <v>1</v>
      </c>
      <c r="JZ15" s="24"/>
      <c r="KA15" s="24"/>
      <c r="KB15" s="40">
        <v>1</v>
      </c>
      <c r="KC15" s="4"/>
      <c r="KD15" s="4"/>
      <c r="KE15" s="24">
        <v>1</v>
      </c>
      <c r="KF15" s="4"/>
      <c r="KG15" s="4"/>
      <c r="KH15" s="24">
        <v>1</v>
      </c>
      <c r="KI15" s="4"/>
      <c r="KJ15" s="4"/>
      <c r="KK15" s="24">
        <v>1</v>
      </c>
      <c r="KL15" s="4"/>
      <c r="KM15" s="4"/>
      <c r="KN15" s="24">
        <v>1</v>
      </c>
      <c r="KO15" s="4"/>
      <c r="KP15" s="4"/>
      <c r="KQ15" s="4"/>
      <c r="KR15" s="4"/>
      <c r="KS15" s="4"/>
      <c r="KT15" s="24">
        <v>1</v>
      </c>
      <c r="KU15" s="4"/>
      <c r="KV15" s="4"/>
      <c r="KW15" s="40">
        <v>1</v>
      </c>
      <c r="KX15" s="4"/>
      <c r="KY15" s="4"/>
      <c r="KZ15" s="24">
        <v>1</v>
      </c>
      <c r="LA15" s="4"/>
      <c r="LB15" s="4"/>
      <c r="LC15" s="24">
        <v>1</v>
      </c>
      <c r="LD15" s="4"/>
      <c r="LE15" s="4"/>
      <c r="LF15" s="24">
        <v>1</v>
      </c>
      <c r="LG15" s="4"/>
      <c r="LH15" s="4"/>
      <c r="LI15" s="24">
        <v>1</v>
      </c>
      <c r="LJ15" s="4"/>
      <c r="LK15" s="4"/>
      <c r="LL15" s="24">
        <v>1</v>
      </c>
      <c r="LM15" s="4"/>
      <c r="LN15" s="4"/>
      <c r="LO15" s="24">
        <v>1</v>
      </c>
      <c r="LP15" s="4"/>
      <c r="LQ15" s="4"/>
      <c r="LR15" s="24">
        <v>1</v>
      </c>
      <c r="LS15" s="4"/>
      <c r="LT15" s="4"/>
      <c r="LU15" s="24">
        <v>1</v>
      </c>
      <c r="LV15" s="4"/>
      <c r="LW15" s="4"/>
      <c r="LX15" s="24">
        <v>1</v>
      </c>
      <c r="LY15" s="4"/>
      <c r="LZ15" s="4"/>
      <c r="MA15" s="24">
        <v>1</v>
      </c>
      <c r="MB15" s="4"/>
      <c r="MC15" s="4"/>
      <c r="MD15" s="24">
        <v>1</v>
      </c>
      <c r="ME15" s="4"/>
      <c r="MF15" s="4"/>
      <c r="MG15" s="24">
        <v>1</v>
      </c>
      <c r="MH15" s="4"/>
      <c r="MI15" s="4"/>
      <c r="MJ15" s="24">
        <v>1</v>
      </c>
      <c r="MK15" s="4"/>
      <c r="ML15" s="4"/>
      <c r="MM15" s="24">
        <v>1</v>
      </c>
      <c r="MN15" s="4"/>
      <c r="MO15" s="4"/>
      <c r="MP15" s="24">
        <v>1</v>
      </c>
      <c r="MQ15" s="4"/>
      <c r="MR15" s="4"/>
      <c r="MS15" s="24">
        <v>1</v>
      </c>
      <c r="MT15" s="4"/>
      <c r="MU15" s="4"/>
      <c r="MV15" s="24">
        <v>1</v>
      </c>
      <c r="MW15" s="4"/>
      <c r="MX15" s="4"/>
      <c r="MY15" s="24">
        <v>1</v>
      </c>
      <c r="MZ15" s="4"/>
      <c r="NA15" s="4"/>
      <c r="NB15" s="24">
        <v>1</v>
      </c>
      <c r="NC15" s="4"/>
      <c r="ND15" s="4"/>
      <c r="NE15" s="24">
        <v>1</v>
      </c>
      <c r="NF15" s="4"/>
      <c r="NG15" s="4"/>
      <c r="NH15" s="24">
        <v>1</v>
      </c>
      <c r="NI15" s="4"/>
      <c r="NJ15" s="4"/>
      <c r="NK15" s="24">
        <v>1</v>
      </c>
      <c r="NL15" s="4"/>
      <c r="NM15" s="4"/>
      <c r="NN15" s="24">
        <v>1</v>
      </c>
      <c r="NO15" s="4"/>
      <c r="NP15" s="4"/>
      <c r="NQ15" s="24">
        <v>1</v>
      </c>
      <c r="NR15" s="4"/>
      <c r="NS15" s="4"/>
      <c r="NT15" s="24">
        <v>1</v>
      </c>
      <c r="NU15" s="4"/>
      <c r="NV15" s="4"/>
      <c r="NW15" s="24">
        <v>1</v>
      </c>
      <c r="NX15" s="4"/>
      <c r="NY15" s="4"/>
      <c r="NZ15" s="24">
        <v>1</v>
      </c>
      <c r="OA15" s="4"/>
      <c r="OB15" s="4"/>
      <c r="OC15" s="24">
        <v>1</v>
      </c>
      <c r="OD15" s="4"/>
      <c r="OE15" s="4"/>
      <c r="OF15" s="24">
        <v>1</v>
      </c>
      <c r="OG15" s="4"/>
      <c r="OH15" s="4"/>
      <c r="OI15" s="24">
        <v>1</v>
      </c>
      <c r="OJ15" s="4"/>
      <c r="OK15" s="4"/>
      <c r="OL15" s="24">
        <v>1</v>
      </c>
      <c r="OM15" s="4"/>
      <c r="ON15" s="4"/>
      <c r="OO15" s="24">
        <v>1</v>
      </c>
      <c r="OP15" s="4"/>
      <c r="OQ15" s="4"/>
      <c r="OR15" s="24">
        <v>1</v>
      </c>
      <c r="OS15" s="4"/>
      <c r="OT15" s="4"/>
      <c r="OU15" s="24">
        <v>1</v>
      </c>
      <c r="OV15" s="4"/>
      <c r="OW15" s="4"/>
      <c r="OX15" s="24">
        <v>1</v>
      </c>
      <c r="OY15" s="4"/>
      <c r="OZ15" s="4"/>
      <c r="PA15" s="24">
        <v>1</v>
      </c>
      <c r="PB15" s="4"/>
      <c r="PC15" s="4"/>
      <c r="PD15" s="24">
        <v>1</v>
      </c>
      <c r="PE15" s="4"/>
      <c r="PF15" s="4"/>
      <c r="PG15" s="24">
        <v>1</v>
      </c>
      <c r="PH15" s="4"/>
      <c r="PI15" s="4"/>
      <c r="PJ15" s="24">
        <v>1</v>
      </c>
      <c r="PK15" s="4"/>
      <c r="PL15" s="4"/>
      <c r="PM15" s="24">
        <v>1</v>
      </c>
      <c r="PN15" s="4"/>
      <c r="PO15" s="4"/>
      <c r="PP15" s="24">
        <v>1</v>
      </c>
      <c r="PQ15" s="4"/>
      <c r="PR15" s="4"/>
      <c r="PS15" s="24">
        <v>1</v>
      </c>
      <c r="PT15" s="4"/>
      <c r="PU15" s="4"/>
      <c r="PV15" s="24">
        <v>1</v>
      </c>
      <c r="PW15" s="4"/>
      <c r="PX15" s="4"/>
      <c r="PY15" s="24">
        <v>1</v>
      </c>
      <c r="PZ15" s="4"/>
      <c r="QA15" s="4"/>
      <c r="QB15" s="24">
        <v>1</v>
      </c>
      <c r="QC15" s="4"/>
      <c r="QD15" s="4"/>
      <c r="QE15" s="2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24">
        <v>1</v>
      </c>
      <c r="TO15" s="4"/>
      <c r="TP15" s="4"/>
      <c r="TQ15" s="24">
        <v>1</v>
      </c>
      <c r="TR15" s="4"/>
      <c r="TS15" s="4"/>
      <c r="TT15">
        <v>1</v>
      </c>
      <c r="TU15" s="4"/>
      <c r="TV15" s="4"/>
      <c r="TW15" s="24">
        <v>1</v>
      </c>
      <c r="TX15" s="4"/>
      <c r="TY15" s="4"/>
      <c r="TZ15" s="2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30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30"/>
      <c r="WK15" s="4">
        <v>1</v>
      </c>
      <c r="WL15" s="4"/>
      <c r="WM15" s="30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1">
        <v>1</v>
      </c>
      <c r="XM15" s="24"/>
      <c r="XN15" s="24"/>
      <c r="XO15" s="39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30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>
        <v>1</v>
      </c>
      <c r="AAA15" s="4"/>
      <c r="AAB15" s="4"/>
      <c r="AAC15" s="4">
        <v>1</v>
      </c>
      <c r="AAD15" s="4"/>
      <c r="AAE15" s="4"/>
    </row>
    <row r="16" spans="1:707" ht="16.5" thickBot="1" x14ac:dyDescent="0.3">
      <c r="A16" s="2">
        <v>3</v>
      </c>
      <c r="B16" s="58" t="s">
        <v>3251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4">
        <v>1</v>
      </c>
      <c r="M16" s="1"/>
      <c r="N16" s="1"/>
      <c r="O16" s="14">
        <v>1</v>
      </c>
      <c r="P16" s="1"/>
      <c r="Q16" s="1"/>
      <c r="R16" s="14">
        <v>1</v>
      </c>
      <c r="S16" s="1"/>
      <c r="T16" s="1"/>
      <c r="U16" s="14">
        <v>1</v>
      </c>
      <c r="V16" s="1"/>
      <c r="W16" s="1"/>
      <c r="X16" s="14">
        <v>1</v>
      </c>
      <c r="Y16" s="1"/>
      <c r="Z16" s="1"/>
      <c r="AA16" s="14">
        <v>1</v>
      </c>
      <c r="AB16" s="1"/>
      <c r="AC16" s="1"/>
      <c r="AD16" s="14">
        <v>1</v>
      </c>
      <c r="AE16" s="1"/>
      <c r="AF16" s="1"/>
      <c r="AG16" s="14">
        <v>1</v>
      </c>
      <c r="AH16" s="1"/>
      <c r="AI16" s="1"/>
      <c r="AJ16" s="14">
        <v>1</v>
      </c>
      <c r="AK16" s="1"/>
      <c r="AL16" s="1"/>
      <c r="AM16" s="14">
        <v>1</v>
      </c>
      <c r="AN16" s="1"/>
      <c r="AO16" s="1"/>
      <c r="AP16" s="14">
        <v>1</v>
      </c>
      <c r="AQ16" s="1"/>
      <c r="AR16" s="1"/>
      <c r="AS16" s="14">
        <v>1</v>
      </c>
      <c r="AT16" s="1"/>
      <c r="AU16" s="1"/>
      <c r="AV16" s="14">
        <v>1</v>
      </c>
      <c r="AW16" s="1"/>
      <c r="AX16" s="1"/>
      <c r="AY16" s="14">
        <v>1</v>
      </c>
      <c r="AZ16" s="1"/>
      <c r="BA16" s="1"/>
      <c r="BB16" s="14">
        <v>1</v>
      </c>
      <c r="BC16" s="1"/>
      <c r="BD16" s="1"/>
      <c r="BE16" s="14">
        <v>1</v>
      </c>
      <c r="BF16" s="1"/>
      <c r="BG16" s="1"/>
      <c r="BH16" s="14">
        <v>1</v>
      </c>
      <c r="BI16" s="1"/>
      <c r="BJ16" s="1"/>
      <c r="BK16" s="14">
        <v>1</v>
      </c>
      <c r="BL16" s="1"/>
      <c r="BM16" s="14"/>
      <c r="BN16" s="14">
        <v>1</v>
      </c>
      <c r="BO16" s="1"/>
      <c r="BP16" s="14"/>
      <c r="BQ16" s="14">
        <v>1</v>
      </c>
      <c r="BR16" s="1"/>
      <c r="BS16" s="1"/>
      <c r="BT16" s="14">
        <v>1</v>
      </c>
      <c r="BU16" s="1"/>
      <c r="BV16" s="1"/>
      <c r="BW16" s="14">
        <v>1</v>
      </c>
      <c r="BX16" s="1"/>
      <c r="BY16" s="1"/>
      <c r="BZ16" s="14">
        <v>1</v>
      </c>
      <c r="CA16" s="1"/>
      <c r="CB16" s="1"/>
      <c r="CC16" s="14">
        <v>1</v>
      </c>
      <c r="CD16" s="1"/>
      <c r="CE16" s="1"/>
      <c r="CF16" s="14">
        <v>1</v>
      </c>
      <c r="CG16" s="1"/>
      <c r="CH16" s="1"/>
      <c r="CI16" s="14">
        <v>1</v>
      </c>
      <c r="CJ16" s="1"/>
      <c r="CK16" s="1"/>
      <c r="CL16" s="14">
        <v>1</v>
      </c>
      <c r="CM16" s="1"/>
      <c r="CN16" s="1"/>
      <c r="CO16" s="14">
        <v>1</v>
      </c>
      <c r="CP16" s="1"/>
      <c r="CQ16" s="1"/>
      <c r="CR16" s="14">
        <v>1</v>
      </c>
      <c r="CS16" s="1"/>
      <c r="CT16" s="4"/>
      <c r="CU16" s="24">
        <v>1</v>
      </c>
      <c r="CV16" s="4"/>
      <c r="CW16" s="1"/>
      <c r="CX16" s="14">
        <v>1</v>
      </c>
      <c r="CY16" s="1"/>
      <c r="CZ16" s="1"/>
      <c r="DA16" s="14">
        <v>1</v>
      </c>
      <c r="DB16" s="1"/>
      <c r="DC16" s="1"/>
      <c r="DD16" s="14">
        <v>1</v>
      </c>
      <c r="DE16" s="1"/>
      <c r="DF16" s="1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24">
        <v>1</v>
      </c>
      <c r="EU16" s="4"/>
      <c r="EV16" s="4"/>
      <c r="EW16" s="24">
        <v>1</v>
      </c>
      <c r="EX16" s="4"/>
      <c r="EY16" s="4"/>
      <c r="EZ16" s="24">
        <v>1</v>
      </c>
      <c r="FA16" s="4"/>
      <c r="FB16" s="4"/>
      <c r="FC16" s="24">
        <v>1</v>
      </c>
      <c r="FD16" s="4"/>
      <c r="FE16" s="4"/>
      <c r="FF16" s="24">
        <v>1</v>
      </c>
      <c r="FG16" s="4"/>
      <c r="FH16" s="4"/>
      <c r="FI16" s="24">
        <v>1</v>
      </c>
      <c r="FJ16" s="4"/>
      <c r="FK16" s="4"/>
      <c r="FL16" s="24">
        <v>1</v>
      </c>
      <c r="FM16" s="4"/>
      <c r="FN16" s="4"/>
      <c r="FO16" s="24">
        <v>1</v>
      </c>
      <c r="FP16" s="4"/>
      <c r="FQ16" s="4"/>
      <c r="FR16" s="24">
        <v>1</v>
      </c>
      <c r="FS16" s="4"/>
      <c r="FT16" s="4"/>
      <c r="FU16" s="24">
        <v>1</v>
      </c>
      <c r="FV16" s="4"/>
      <c r="FW16" s="30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1">
        <v>1</v>
      </c>
      <c r="GN16" s="4"/>
      <c r="GO16" s="4"/>
      <c r="GP16" s="39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24">
        <v>1</v>
      </c>
      <c r="JH16" s="4"/>
      <c r="JI16" s="4"/>
      <c r="JJ16" s="24">
        <v>1</v>
      </c>
      <c r="JK16" s="4"/>
      <c r="JL16" s="4"/>
      <c r="JM16" s="24">
        <v>1</v>
      </c>
      <c r="JN16" s="4"/>
      <c r="JO16" s="4"/>
      <c r="JP16" s="24">
        <v>1</v>
      </c>
      <c r="JQ16" s="4"/>
      <c r="JR16" s="4"/>
      <c r="JS16" s="24">
        <v>1</v>
      </c>
      <c r="JT16" s="4"/>
      <c r="JU16" s="4"/>
      <c r="JV16" s="24">
        <v>1</v>
      </c>
      <c r="JW16" s="4"/>
      <c r="JX16" s="4"/>
      <c r="JY16" s="1">
        <v>1</v>
      </c>
      <c r="JZ16" s="4"/>
      <c r="KA16" s="4"/>
      <c r="KB16" s="40">
        <v>1</v>
      </c>
      <c r="KC16" s="4"/>
      <c r="KD16" s="4"/>
      <c r="KE16" s="24">
        <v>1</v>
      </c>
      <c r="KF16" s="4"/>
      <c r="KG16" s="4"/>
      <c r="KH16" s="24">
        <v>1</v>
      </c>
      <c r="KI16" s="4"/>
      <c r="KJ16" s="4"/>
      <c r="KK16" s="24">
        <v>1</v>
      </c>
      <c r="KL16" s="4"/>
      <c r="KM16" s="4"/>
      <c r="KN16" s="24">
        <v>1</v>
      </c>
      <c r="KO16" s="4"/>
      <c r="KP16" s="4"/>
      <c r="KQ16" s="4"/>
      <c r="KR16" s="4"/>
      <c r="KS16" s="4"/>
      <c r="KT16" s="24">
        <v>1</v>
      </c>
      <c r="KU16" s="4"/>
      <c r="KV16" s="4"/>
      <c r="KW16" s="40">
        <v>1</v>
      </c>
      <c r="KX16" s="4"/>
      <c r="KY16" s="4"/>
      <c r="KZ16" s="24">
        <v>1</v>
      </c>
      <c r="LA16" s="4"/>
      <c r="LB16" s="4"/>
      <c r="LC16" s="24">
        <v>1</v>
      </c>
      <c r="LD16" s="4"/>
      <c r="LE16" s="4"/>
      <c r="LF16" s="24">
        <v>1</v>
      </c>
      <c r="LG16" s="4"/>
      <c r="LH16" s="4"/>
      <c r="LI16" s="24">
        <v>1</v>
      </c>
      <c r="LJ16" s="4"/>
      <c r="LK16" s="4"/>
      <c r="LL16" s="24">
        <v>1</v>
      </c>
      <c r="LM16" s="4"/>
      <c r="LN16" s="4"/>
      <c r="LO16" s="24">
        <v>1</v>
      </c>
      <c r="LP16" s="4"/>
      <c r="LQ16" s="4"/>
      <c r="LR16" s="24">
        <v>1</v>
      </c>
      <c r="LS16" s="4"/>
      <c r="LT16" s="4"/>
      <c r="LU16" s="24">
        <v>1</v>
      </c>
      <c r="LV16" s="4"/>
      <c r="LW16" s="4"/>
      <c r="LX16" s="24">
        <v>1</v>
      </c>
      <c r="LY16" s="4"/>
      <c r="LZ16" s="4"/>
      <c r="MA16" s="24">
        <v>1</v>
      </c>
      <c r="MB16" s="4"/>
      <c r="MC16" s="4"/>
      <c r="MD16" s="24">
        <v>1</v>
      </c>
      <c r="ME16" s="4"/>
      <c r="MF16" s="4"/>
      <c r="MG16" s="24">
        <v>1</v>
      </c>
      <c r="MH16" s="4"/>
      <c r="MI16" s="4"/>
      <c r="MJ16" s="24">
        <v>1</v>
      </c>
      <c r="MK16" s="4"/>
      <c r="ML16" s="4"/>
      <c r="MM16" s="24">
        <v>1</v>
      </c>
      <c r="MN16" s="4"/>
      <c r="MO16" s="4"/>
      <c r="MP16" s="24">
        <v>1</v>
      </c>
      <c r="MQ16" s="4"/>
      <c r="MR16" s="4"/>
      <c r="MS16" s="24">
        <v>1</v>
      </c>
      <c r="MT16" s="4"/>
      <c r="MU16" s="4"/>
      <c r="MV16" s="24">
        <v>1</v>
      </c>
      <c r="MW16" s="4"/>
      <c r="MX16" s="4"/>
      <c r="MY16" s="24">
        <v>1</v>
      </c>
      <c r="MZ16" s="4"/>
      <c r="NA16" s="4"/>
      <c r="NB16" s="24">
        <v>1</v>
      </c>
      <c r="NC16" s="4"/>
      <c r="ND16" s="4"/>
      <c r="NE16" s="24">
        <v>1</v>
      </c>
      <c r="NF16" s="4"/>
      <c r="NG16" s="4"/>
      <c r="NH16" s="24">
        <v>1</v>
      </c>
      <c r="NI16" s="4"/>
      <c r="NJ16" s="4"/>
      <c r="NK16" s="24">
        <v>1</v>
      </c>
      <c r="NL16" s="4"/>
      <c r="NM16" s="4"/>
      <c r="NN16" s="24">
        <v>1</v>
      </c>
      <c r="NO16" s="4"/>
      <c r="NP16" s="4"/>
      <c r="NQ16" s="24">
        <v>1</v>
      </c>
      <c r="NR16" s="4"/>
      <c r="NS16" s="4"/>
      <c r="NT16" s="24">
        <v>1</v>
      </c>
      <c r="NU16" s="4"/>
      <c r="NV16" s="4"/>
      <c r="NW16" s="24">
        <v>1</v>
      </c>
      <c r="NX16" s="4"/>
      <c r="NY16" s="4"/>
      <c r="NZ16" s="24">
        <v>1</v>
      </c>
      <c r="OA16" s="4"/>
      <c r="OB16" s="4"/>
      <c r="OC16" s="24">
        <v>1</v>
      </c>
      <c r="OD16" s="4"/>
      <c r="OE16" s="4"/>
      <c r="OF16" s="24">
        <v>1</v>
      </c>
      <c r="OG16" s="4"/>
      <c r="OH16" s="4"/>
      <c r="OI16" s="24">
        <v>1</v>
      </c>
      <c r="OJ16" s="4"/>
      <c r="OK16" s="4"/>
      <c r="OL16" s="24">
        <v>1</v>
      </c>
      <c r="OM16" s="4"/>
      <c r="ON16" s="4"/>
      <c r="OO16" s="24">
        <v>1</v>
      </c>
      <c r="OP16" s="4"/>
      <c r="OQ16" s="4"/>
      <c r="OR16" s="24">
        <v>1</v>
      </c>
      <c r="OS16" s="4"/>
      <c r="OT16" s="4"/>
      <c r="OU16" s="24">
        <v>1</v>
      </c>
      <c r="OV16" s="4"/>
      <c r="OW16" s="4"/>
      <c r="OX16" s="24">
        <v>1</v>
      </c>
      <c r="OY16" s="4"/>
      <c r="OZ16" s="4"/>
      <c r="PA16" s="24">
        <v>1</v>
      </c>
      <c r="PB16" s="4"/>
      <c r="PC16" s="4"/>
      <c r="PD16" s="24">
        <v>1</v>
      </c>
      <c r="PE16" s="4"/>
      <c r="PF16" s="4"/>
      <c r="PG16" s="24">
        <v>1</v>
      </c>
      <c r="PH16" s="4"/>
      <c r="PI16" s="4"/>
      <c r="PJ16" s="24">
        <v>1</v>
      </c>
      <c r="PK16" s="4"/>
      <c r="PL16" s="4"/>
      <c r="PM16" s="24">
        <v>1</v>
      </c>
      <c r="PN16" s="4"/>
      <c r="PO16" s="4"/>
      <c r="PP16" s="24">
        <v>1</v>
      </c>
      <c r="PQ16" s="4"/>
      <c r="PR16" s="4"/>
      <c r="PS16" s="24">
        <v>1</v>
      </c>
      <c r="PT16" s="4"/>
      <c r="PU16" s="4"/>
      <c r="PV16" s="24">
        <v>1</v>
      </c>
      <c r="PW16" s="4"/>
      <c r="PX16" s="4"/>
      <c r="PY16" s="24">
        <v>1</v>
      </c>
      <c r="PZ16" s="4"/>
      <c r="QA16" s="4"/>
      <c r="QB16" s="24">
        <v>1</v>
      </c>
      <c r="QC16" s="4"/>
      <c r="QD16" s="4"/>
      <c r="QE16" s="2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24">
        <v>1</v>
      </c>
      <c r="TO16" s="4"/>
      <c r="TP16" s="4"/>
      <c r="TQ16" s="24">
        <v>1</v>
      </c>
      <c r="TR16" s="4"/>
      <c r="TS16" s="4"/>
      <c r="TT16">
        <v>1</v>
      </c>
      <c r="TU16" s="4"/>
      <c r="TV16" s="4"/>
      <c r="TW16" s="24">
        <v>1</v>
      </c>
      <c r="TX16" s="4"/>
      <c r="TY16" s="4"/>
      <c r="TZ16" s="2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30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30"/>
      <c r="WK16" s="4">
        <v>1</v>
      </c>
      <c r="WL16" s="4"/>
      <c r="WM16" s="30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1">
        <v>1</v>
      </c>
      <c r="XM16" s="4"/>
      <c r="XN16" s="4"/>
      <c r="XO16" s="39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30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>
        <v>1</v>
      </c>
      <c r="AAA16" s="4"/>
      <c r="AAB16" s="4"/>
      <c r="AAC16" s="4">
        <v>1</v>
      </c>
      <c r="AAD16" s="4"/>
      <c r="AAE16" s="4"/>
    </row>
    <row r="17" spans="1:707" ht="32.25" thickBot="1" x14ac:dyDescent="0.3">
      <c r="A17" s="2">
        <v>4</v>
      </c>
      <c r="B17" s="58" t="s">
        <v>3252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4">
        <v>1</v>
      </c>
      <c r="M17" s="1"/>
      <c r="N17" s="1"/>
      <c r="O17" s="14">
        <v>1</v>
      </c>
      <c r="P17" s="1"/>
      <c r="Q17" s="1"/>
      <c r="R17" s="14">
        <v>1</v>
      </c>
      <c r="S17" s="1"/>
      <c r="T17" s="1"/>
      <c r="U17" s="14">
        <v>1</v>
      </c>
      <c r="V17" s="1"/>
      <c r="W17" s="1"/>
      <c r="X17" s="14">
        <v>1</v>
      </c>
      <c r="Y17" s="1"/>
      <c r="Z17" s="1"/>
      <c r="AA17" s="14">
        <v>1</v>
      </c>
      <c r="AB17" s="1"/>
      <c r="AC17" s="1"/>
      <c r="AD17" s="14">
        <v>1</v>
      </c>
      <c r="AE17" s="1"/>
      <c r="AF17" s="1"/>
      <c r="AG17" s="14">
        <v>1</v>
      </c>
      <c r="AH17" s="1"/>
      <c r="AI17" s="1"/>
      <c r="AJ17" s="14">
        <v>1</v>
      </c>
      <c r="AK17" s="1"/>
      <c r="AL17" s="1"/>
      <c r="AM17" s="14">
        <v>1</v>
      </c>
      <c r="AN17" s="1"/>
      <c r="AO17" s="1"/>
      <c r="AP17" s="14">
        <v>1</v>
      </c>
      <c r="AQ17" s="1"/>
      <c r="AR17" s="1"/>
      <c r="AS17" s="14">
        <v>1</v>
      </c>
      <c r="AT17" s="1"/>
      <c r="AU17" s="1"/>
      <c r="AV17" s="14">
        <v>1</v>
      </c>
      <c r="AW17" s="1"/>
      <c r="AX17" s="1"/>
      <c r="AY17" s="14">
        <v>1</v>
      </c>
      <c r="AZ17" s="1"/>
      <c r="BA17" s="1"/>
      <c r="BB17" s="14">
        <v>1</v>
      </c>
      <c r="BC17" s="1"/>
      <c r="BD17" s="1"/>
      <c r="BE17" s="14">
        <v>1</v>
      </c>
      <c r="BF17" s="1"/>
      <c r="BG17" s="1"/>
      <c r="BH17" s="14">
        <v>1</v>
      </c>
      <c r="BI17" s="1"/>
      <c r="BJ17" s="1"/>
      <c r="BK17" s="14">
        <v>1</v>
      </c>
      <c r="BL17" s="1"/>
      <c r="BM17" s="14"/>
      <c r="BN17" s="14">
        <v>1</v>
      </c>
      <c r="BO17" s="1"/>
      <c r="BP17" s="14"/>
      <c r="BQ17" s="14">
        <v>1</v>
      </c>
      <c r="BR17" s="1"/>
      <c r="BS17" s="1"/>
      <c r="BT17" s="14">
        <v>1</v>
      </c>
      <c r="BU17" s="1"/>
      <c r="BV17" s="1"/>
      <c r="BW17" s="14">
        <v>1</v>
      </c>
      <c r="BX17" s="1"/>
      <c r="BY17" s="1"/>
      <c r="BZ17" s="14">
        <v>1</v>
      </c>
      <c r="CA17" s="1"/>
      <c r="CB17" s="1"/>
      <c r="CC17" s="14">
        <v>1</v>
      </c>
      <c r="CD17" s="1"/>
      <c r="CE17" s="1"/>
      <c r="CF17" s="14">
        <v>1</v>
      </c>
      <c r="CG17" s="1"/>
      <c r="CH17" s="1"/>
      <c r="CI17" s="14">
        <v>1</v>
      </c>
      <c r="CJ17" s="1"/>
      <c r="CK17" s="1"/>
      <c r="CL17" s="14">
        <v>1</v>
      </c>
      <c r="CM17" s="1"/>
      <c r="CN17" s="1"/>
      <c r="CO17" s="14">
        <v>1</v>
      </c>
      <c r="CP17" s="1"/>
      <c r="CQ17" s="1"/>
      <c r="CR17" s="14">
        <v>1</v>
      </c>
      <c r="CS17" s="1"/>
      <c r="CT17" s="4"/>
      <c r="CU17" s="24">
        <v>1</v>
      </c>
      <c r="CV17" s="4"/>
      <c r="CW17" s="1"/>
      <c r="CX17" s="14">
        <v>1</v>
      </c>
      <c r="CY17" s="1"/>
      <c r="CZ17" s="1"/>
      <c r="DA17" s="14">
        <v>1</v>
      </c>
      <c r="DB17" s="1"/>
      <c r="DC17" s="1"/>
      <c r="DD17" s="14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24">
        <v>1</v>
      </c>
      <c r="EU17" s="4"/>
      <c r="EV17" s="4"/>
      <c r="EW17" s="24">
        <v>1</v>
      </c>
      <c r="EX17" s="4"/>
      <c r="EY17" s="4"/>
      <c r="EZ17" s="24">
        <v>1</v>
      </c>
      <c r="FA17" s="4"/>
      <c r="FB17" s="4"/>
      <c r="FC17" s="24">
        <v>1</v>
      </c>
      <c r="FD17" s="4"/>
      <c r="FE17" s="4"/>
      <c r="FF17" s="24">
        <v>1</v>
      </c>
      <c r="FG17" s="4"/>
      <c r="FH17" s="4"/>
      <c r="FI17" s="24">
        <v>1</v>
      </c>
      <c r="FJ17" s="4"/>
      <c r="FK17" s="4"/>
      <c r="FL17" s="24">
        <v>1</v>
      </c>
      <c r="FM17" s="4"/>
      <c r="FN17" s="4"/>
      <c r="FO17" s="24">
        <v>1</v>
      </c>
      <c r="FP17" s="4"/>
      <c r="FQ17" s="4"/>
      <c r="FR17" s="24">
        <v>1</v>
      </c>
      <c r="FS17" s="4"/>
      <c r="FT17" s="4"/>
      <c r="FU17" s="24">
        <v>1</v>
      </c>
      <c r="FV17" s="4"/>
      <c r="FW17" s="30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1">
        <v>1</v>
      </c>
      <c r="GN17" s="4"/>
      <c r="GO17" s="4"/>
      <c r="GP17" s="39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24">
        <v>1</v>
      </c>
      <c r="JH17" s="4"/>
      <c r="JI17" s="4"/>
      <c r="JJ17" s="24">
        <v>1</v>
      </c>
      <c r="JK17" s="4"/>
      <c r="JL17" s="4"/>
      <c r="JM17" s="24">
        <v>1</v>
      </c>
      <c r="JN17" s="4"/>
      <c r="JO17" s="4"/>
      <c r="JP17" s="24">
        <v>1</v>
      </c>
      <c r="JQ17" s="4"/>
      <c r="JR17" s="4"/>
      <c r="JS17" s="24">
        <v>1</v>
      </c>
      <c r="JT17" s="4"/>
      <c r="JU17" s="4"/>
      <c r="JV17" s="24">
        <v>1</v>
      </c>
      <c r="JW17" s="4"/>
      <c r="JX17" s="4"/>
      <c r="JY17" s="1">
        <v>1</v>
      </c>
      <c r="JZ17" s="4"/>
      <c r="KA17" s="4"/>
      <c r="KB17" s="40">
        <v>1</v>
      </c>
      <c r="KC17" s="4"/>
      <c r="KD17" s="4"/>
      <c r="KE17" s="24">
        <v>1</v>
      </c>
      <c r="KF17" s="4"/>
      <c r="KG17" s="4"/>
      <c r="KH17" s="24">
        <v>1</v>
      </c>
      <c r="KI17" s="4"/>
      <c r="KJ17" s="4"/>
      <c r="KK17" s="24">
        <v>1</v>
      </c>
      <c r="KL17" s="4"/>
      <c r="KM17" s="4"/>
      <c r="KN17" s="24">
        <v>1</v>
      </c>
      <c r="KO17" s="4"/>
      <c r="KP17" s="4"/>
      <c r="KQ17" s="4"/>
      <c r="KR17" s="4"/>
      <c r="KS17" s="4"/>
      <c r="KT17" s="24">
        <v>1</v>
      </c>
      <c r="KU17" s="4"/>
      <c r="KV17" s="4"/>
      <c r="KW17" s="40">
        <v>1</v>
      </c>
      <c r="KX17" s="4"/>
      <c r="KY17" s="4"/>
      <c r="KZ17" s="24">
        <v>1</v>
      </c>
      <c r="LA17" s="4"/>
      <c r="LB17" s="4"/>
      <c r="LC17" s="24">
        <v>1</v>
      </c>
      <c r="LD17" s="4"/>
      <c r="LE17" s="4"/>
      <c r="LF17" s="24">
        <v>1</v>
      </c>
      <c r="LG17" s="4"/>
      <c r="LH17" s="4"/>
      <c r="LI17" s="24">
        <v>1</v>
      </c>
      <c r="LJ17" s="4"/>
      <c r="LK17" s="4"/>
      <c r="LL17" s="24">
        <v>1</v>
      </c>
      <c r="LM17" s="4"/>
      <c r="LN17" s="4"/>
      <c r="LO17" s="24">
        <v>1</v>
      </c>
      <c r="LP17" s="4"/>
      <c r="LQ17" s="4"/>
      <c r="LR17" s="24">
        <v>1</v>
      </c>
      <c r="LS17" s="4"/>
      <c r="LT17" s="4"/>
      <c r="LU17" s="24">
        <v>1</v>
      </c>
      <c r="LV17" s="4"/>
      <c r="LW17" s="4"/>
      <c r="LX17" s="24">
        <v>1</v>
      </c>
      <c r="LY17" s="4"/>
      <c r="LZ17" s="4"/>
      <c r="MA17" s="24">
        <v>1</v>
      </c>
      <c r="MB17" s="4"/>
      <c r="MC17" s="4"/>
      <c r="MD17" s="24">
        <v>1</v>
      </c>
      <c r="ME17" s="4"/>
      <c r="MF17" s="4"/>
      <c r="MG17" s="24">
        <v>1</v>
      </c>
      <c r="MH17" s="4"/>
      <c r="MI17" s="4"/>
      <c r="MJ17" s="24">
        <v>1</v>
      </c>
      <c r="MK17" s="4"/>
      <c r="ML17" s="4"/>
      <c r="MM17" s="24">
        <v>1</v>
      </c>
      <c r="MN17" s="4"/>
      <c r="MO17" s="4"/>
      <c r="MP17" s="24">
        <v>1</v>
      </c>
      <c r="MQ17" s="4"/>
      <c r="MR17" s="4"/>
      <c r="MS17" s="24">
        <v>1</v>
      </c>
      <c r="MT17" s="4"/>
      <c r="MU17" s="4"/>
      <c r="MV17" s="24">
        <v>1</v>
      </c>
      <c r="MW17" s="4"/>
      <c r="MX17" s="4"/>
      <c r="MY17" s="24">
        <v>1</v>
      </c>
      <c r="MZ17" s="4"/>
      <c r="NA17" s="4"/>
      <c r="NB17" s="24">
        <v>1</v>
      </c>
      <c r="NC17" s="4"/>
      <c r="ND17" s="4"/>
      <c r="NE17" s="24">
        <v>1</v>
      </c>
      <c r="NF17" s="4"/>
      <c r="NG17" s="4"/>
      <c r="NH17" s="24">
        <v>1</v>
      </c>
      <c r="NI17" s="4"/>
      <c r="NJ17" s="4"/>
      <c r="NK17" s="24">
        <v>1</v>
      </c>
      <c r="NL17" s="4"/>
      <c r="NM17" s="4"/>
      <c r="NN17" s="24">
        <v>1</v>
      </c>
      <c r="NO17" s="4"/>
      <c r="NP17" s="4"/>
      <c r="NQ17" s="24">
        <v>1</v>
      </c>
      <c r="NR17" s="4"/>
      <c r="NS17" s="4"/>
      <c r="NT17" s="24">
        <v>1</v>
      </c>
      <c r="NU17" s="4"/>
      <c r="NV17" s="4"/>
      <c r="NW17" s="24">
        <v>1</v>
      </c>
      <c r="NX17" s="4"/>
      <c r="NY17" s="4"/>
      <c r="NZ17" s="24">
        <v>1</v>
      </c>
      <c r="OA17" s="4"/>
      <c r="OB17" s="4"/>
      <c r="OC17" s="24">
        <v>1</v>
      </c>
      <c r="OD17" s="4"/>
      <c r="OE17" s="4"/>
      <c r="OF17" s="24">
        <v>1</v>
      </c>
      <c r="OG17" s="4"/>
      <c r="OH17" s="4"/>
      <c r="OI17" s="24">
        <v>1</v>
      </c>
      <c r="OJ17" s="4"/>
      <c r="OK17" s="4"/>
      <c r="OL17" s="24">
        <v>1</v>
      </c>
      <c r="OM17" s="4"/>
      <c r="ON17" s="4"/>
      <c r="OO17" s="24">
        <v>1</v>
      </c>
      <c r="OP17" s="4"/>
      <c r="OQ17" s="4"/>
      <c r="OR17" s="24">
        <v>1</v>
      </c>
      <c r="OS17" s="4"/>
      <c r="OT17" s="4"/>
      <c r="OU17" s="24">
        <v>1</v>
      </c>
      <c r="OV17" s="4"/>
      <c r="OW17" s="4"/>
      <c r="OX17" s="24">
        <v>1</v>
      </c>
      <c r="OY17" s="4"/>
      <c r="OZ17" s="4"/>
      <c r="PA17" s="24">
        <v>1</v>
      </c>
      <c r="PB17" s="4"/>
      <c r="PC17" s="4"/>
      <c r="PD17" s="24">
        <v>1</v>
      </c>
      <c r="PE17" s="4"/>
      <c r="PF17" s="4"/>
      <c r="PG17" s="24">
        <v>1</v>
      </c>
      <c r="PH17" s="4"/>
      <c r="PI17" s="4"/>
      <c r="PJ17" s="24">
        <v>1</v>
      </c>
      <c r="PK17" s="4"/>
      <c r="PL17" s="4"/>
      <c r="PM17" s="24">
        <v>1</v>
      </c>
      <c r="PN17" s="4"/>
      <c r="PO17" s="4"/>
      <c r="PP17" s="24">
        <v>1</v>
      </c>
      <c r="PQ17" s="4"/>
      <c r="PR17" s="4"/>
      <c r="PS17" s="24">
        <v>1</v>
      </c>
      <c r="PT17" s="4"/>
      <c r="PU17" s="4"/>
      <c r="PV17" s="24">
        <v>1</v>
      </c>
      <c r="PW17" s="4"/>
      <c r="PX17" s="4"/>
      <c r="PY17" s="24">
        <v>1</v>
      </c>
      <c r="PZ17" s="4"/>
      <c r="QA17" s="4"/>
      <c r="QB17" s="24">
        <v>1</v>
      </c>
      <c r="QC17" s="4"/>
      <c r="QD17" s="4"/>
      <c r="QE17" s="2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24">
        <v>1</v>
      </c>
      <c r="TO17" s="4"/>
      <c r="TP17" s="4"/>
      <c r="TQ17" s="24">
        <v>1</v>
      </c>
      <c r="TR17" s="4"/>
      <c r="TS17" s="4"/>
      <c r="TT17">
        <v>1</v>
      </c>
      <c r="TU17" s="4"/>
      <c r="TV17" s="4"/>
      <c r="TW17" s="24">
        <v>1</v>
      </c>
      <c r="TX17" s="4"/>
      <c r="TY17" s="4"/>
      <c r="TZ17" s="2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30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30"/>
      <c r="WK17" s="4">
        <v>1</v>
      </c>
      <c r="WL17" s="4"/>
      <c r="WM17" s="30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1">
        <v>1</v>
      </c>
      <c r="XM17" s="4"/>
      <c r="XN17" s="4"/>
      <c r="XO17" s="39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30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  <c r="ZQ17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>
        <v>1</v>
      </c>
      <c r="AAA17" s="4"/>
      <c r="AAB17" s="4"/>
      <c r="AAC17" s="4">
        <v>1</v>
      </c>
      <c r="AAD17" s="4"/>
      <c r="AAE17" s="4"/>
    </row>
    <row r="18" spans="1:707" ht="32.25" thickBot="1" x14ac:dyDescent="0.3">
      <c r="A18" s="2">
        <v>5</v>
      </c>
      <c r="B18" s="58" t="s">
        <v>3253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4">
        <v>1</v>
      </c>
      <c r="M18" s="1"/>
      <c r="N18" s="1"/>
      <c r="O18" s="14">
        <v>1</v>
      </c>
      <c r="P18" s="1"/>
      <c r="Q18" s="1"/>
      <c r="R18" s="14">
        <v>1</v>
      </c>
      <c r="S18" s="1"/>
      <c r="T18" s="1"/>
      <c r="U18" s="14">
        <v>1</v>
      </c>
      <c r="V18" s="1"/>
      <c r="W18" s="1"/>
      <c r="X18" s="14">
        <v>1</v>
      </c>
      <c r="Y18" s="1"/>
      <c r="Z18" s="1"/>
      <c r="AA18" s="14">
        <v>1</v>
      </c>
      <c r="AB18" s="1"/>
      <c r="AC18" s="1"/>
      <c r="AD18" s="14">
        <v>1</v>
      </c>
      <c r="AE18" s="1"/>
      <c r="AF18" s="1"/>
      <c r="AG18" s="14">
        <v>1</v>
      </c>
      <c r="AH18" s="1"/>
      <c r="AI18" s="1"/>
      <c r="AJ18" s="14">
        <v>1</v>
      </c>
      <c r="AK18" s="1"/>
      <c r="AL18" s="1"/>
      <c r="AM18" s="14">
        <v>1</v>
      </c>
      <c r="AN18" s="1"/>
      <c r="AO18" s="1"/>
      <c r="AP18" s="14">
        <v>1</v>
      </c>
      <c r="AQ18" s="1"/>
      <c r="AR18" s="1"/>
      <c r="AS18" s="14">
        <v>1</v>
      </c>
      <c r="AT18" s="1"/>
      <c r="AU18" s="1"/>
      <c r="AV18" s="14">
        <v>1</v>
      </c>
      <c r="AW18" s="1"/>
      <c r="AX18" s="1"/>
      <c r="AY18" s="14">
        <v>1</v>
      </c>
      <c r="AZ18" s="1"/>
      <c r="BA18" s="1"/>
      <c r="BB18" s="14">
        <v>1</v>
      </c>
      <c r="BC18" s="1"/>
      <c r="BD18" s="1"/>
      <c r="BE18" s="14">
        <v>1</v>
      </c>
      <c r="BF18" s="1"/>
      <c r="BG18" s="1"/>
      <c r="BH18" s="14">
        <v>1</v>
      </c>
      <c r="BI18" s="1"/>
      <c r="BJ18" s="1"/>
      <c r="BK18" s="14">
        <v>1</v>
      </c>
      <c r="BL18" s="1"/>
      <c r="BM18" s="14"/>
      <c r="BN18" s="14">
        <v>1</v>
      </c>
      <c r="BO18" s="1"/>
      <c r="BP18" s="14"/>
      <c r="BQ18" s="14">
        <v>1</v>
      </c>
      <c r="BR18" s="1"/>
      <c r="BS18" s="1"/>
      <c r="BT18" s="14">
        <v>1</v>
      </c>
      <c r="BU18" s="1"/>
      <c r="BV18" s="1"/>
      <c r="BW18" s="14">
        <v>1</v>
      </c>
      <c r="BX18" s="1"/>
      <c r="BY18" s="1"/>
      <c r="BZ18" s="14">
        <v>1</v>
      </c>
      <c r="CA18" s="1"/>
      <c r="CB18" s="1"/>
      <c r="CC18" s="14">
        <v>1</v>
      </c>
      <c r="CD18" s="1"/>
      <c r="CE18" s="1"/>
      <c r="CF18" s="14">
        <v>1</v>
      </c>
      <c r="CG18" s="1"/>
      <c r="CH18" s="1"/>
      <c r="CI18" s="14">
        <v>1</v>
      </c>
      <c r="CJ18" s="1"/>
      <c r="CK18" s="1"/>
      <c r="CL18" s="14">
        <v>1</v>
      </c>
      <c r="CM18" s="1"/>
      <c r="CN18" s="1"/>
      <c r="CO18" s="14">
        <v>1</v>
      </c>
      <c r="CP18" s="1"/>
      <c r="CQ18" s="1"/>
      <c r="CR18" s="14">
        <v>1</v>
      </c>
      <c r="CS18" s="1"/>
      <c r="CT18" s="4"/>
      <c r="CU18" s="24">
        <v>1</v>
      </c>
      <c r="CV18" s="4"/>
      <c r="CW18" s="1"/>
      <c r="CX18" s="14">
        <v>1</v>
      </c>
      <c r="CY18" s="1"/>
      <c r="CZ18" s="1"/>
      <c r="DA18" s="14">
        <v>1</v>
      </c>
      <c r="DB18" s="1"/>
      <c r="DC18" s="1"/>
      <c r="DD18" s="14">
        <v>1</v>
      </c>
      <c r="DE18" s="1"/>
      <c r="DF18" s="1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24">
        <v>1</v>
      </c>
      <c r="EU18" s="4"/>
      <c r="EV18" s="4"/>
      <c r="EW18" s="24">
        <v>1</v>
      </c>
      <c r="EX18" s="4"/>
      <c r="EY18" s="4"/>
      <c r="EZ18" s="24">
        <v>1</v>
      </c>
      <c r="FA18" s="4"/>
      <c r="FB18" s="4"/>
      <c r="FC18" s="24">
        <v>1</v>
      </c>
      <c r="FD18" s="4"/>
      <c r="FE18" s="4"/>
      <c r="FF18" s="24">
        <v>1</v>
      </c>
      <c r="FG18" s="4"/>
      <c r="FH18" s="4"/>
      <c r="FI18" s="24">
        <v>1</v>
      </c>
      <c r="FJ18" s="4"/>
      <c r="FK18" s="4"/>
      <c r="FL18" s="24">
        <v>1</v>
      </c>
      <c r="FM18" s="4"/>
      <c r="FN18" s="4"/>
      <c r="FO18" s="24">
        <v>1</v>
      </c>
      <c r="FP18" s="4"/>
      <c r="FQ18" s="4"/>
      <c r="FR18" s="24">
        <v>1</v>
      </c>
      <c r="FS18" s="4"/>
      <c r="FT18" s="4"/>
      <c r="FU18" s="24">
        <v>1</v>
      </c>
      <c r="FV18" s="4"/>
      <c r="FW18" s="30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1">
        <v>1</v>
      </c>
      <c r="GN18" s="4"/>
      <c r="GO18" s="4"/>
      <c r="GP18" s="39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24">
        <v>1</v>
      </c>
      <c r="JH18" s="4"/>
      <c r="JI18" s="4"/>
      <c r="JJ18" s="24">
        <v>1</v>
      </c>
      <c r="JK18" s="4"/>
      <c r="JL18" s="4"/>
      <c r="JM18" s="24">
        <v>1</v>
      </c>
      <c r="JN18" s="4"/>
      <c r="JO18" s="4"/>
      <c r="JP18" s="24">
        <v>1</v>
      </c>
      <c r="JQ18" s="4"/>
      <c r="JR18" s="4"/>
      <c r="JS18" s="24">
        <v>1</v>
      </c>
      <c r="JT18" s="4"/>
      <c r="JU18" s="4"/>
      <c r="JV18" s="24">
        <v>1</v>
      </c>
      <c r="JW18" s="4"/>
      <c r="JX18" s="4"/>
      <c r="JY18" s="1">
        <v>1</v>
      </c>
      <c r="JZ18" s="4"/>
      <c r="KA18" s="4"/>
      <c r="KB18" s="40">
        <v>1</v>
      </c>
      <c r="KC18" s="4"/>
      <c r="KD18" s="4"/>
      <c r="KE18" s="24">
        <v>1</v>
      </c>
      <c r="KF18" s="4"/>
      <c r="KG18" s="4"/>
      <c r="KH18" s="24">
        <v>1</v>
      </c>
      <c r="KI18" s="4"/>
      <c r="KJ18" s="4"/>
      <c r="KK18" s="24">
        <v>1</v>
      </c>
      <c r="KL18" s="4"/>
      <c r="KM18" s="4"/>
      <c r="KN18" s="24">
        <v>1</v>
      </c>
      <c r="KO18" s="4"/>
      <c r="KP18" s="4"/>
      <c r="KQ18" s="4"/>
      <c r="KR18" s="4"/>
      <c r="KS18" s="4"/>
      <c r="KT18" s="24">
        <v>1</v>
      </c>
      <c r="KU18" s="4"/>
      <c r="KV18" s="4"/>
      <c r="KW18" s="40">
        <v>1</v>
      </c>
      <c r="KX18" s="4"/>
      <c r="KY18" s="4"/>
      <c r="KZ18" s="24">
        <v>1</v>
      </c>
      <c r="LA18" s="4"/>
      <c r="LB18" s="4"/>
      <c r="LC18" s="24">
        <v>1</v>
      </c>
      <c r="LD18" s="4"/>
      <c r="LE18" s="4"/>
      <c r="LF18" s="24">
        <v>1</v>
      </c>
      <c r="LG18" s="4"/>
      <c r="LH18" s="4"/>
      <c r="LI18" s="24">
        <v>1</v>
      </c>
      <c r="LJ18" s="4"/>
      <c r="LK18" s="4"/>
      <c r="LL18" s="24">
        <v>1</v>
      </c>
      <c r="LM18" s="4"/>
      <c r="LN18" s="4"/>
      <c r="LO18" s="24">
        <v>1</v>
      </c>
      <c r="LP18" s="4"/>
      <c r="LQ18" s="4"/>
      <c r="LR18" s="24">
        <v>1</v>
      </c>
      <c r="LS18" s="4"/>
      <c r="LT18" s="4"/>
      <c r="LU18" s="24">
        <v>1</v>
      </c>
      <c r="LV18" s="4"/>
      <c r="LW18" s="4"/>
      <c r="LX18" s="24">
        <v>1</v>
      </c>
      <c r="LY18" s="4"/>
      <c r="LZ18" s="4"/>
      <c r="MA18" s="24">
        <v>1</v>
      </c>
      <c r="MB18" s="4"/>
      <c r="MC18" s="4"/>
      <c r="MD18" s="24">
        <v>1</v>
      </c>
      <c r="ME18" s="4"/>
      <c r="MF18" s="4"/>
      <c r="MG18" s="24">
        <v>1</v>
      </c>
      <c r="MH18" s="4"/>
      <c r="MI18" s="4"/>
      <c r="MJ18" s="24">
        <v>1</v>
      </c>
      <c r="MK18" s="4"/>
      <c r="ML18" s="4"/>
      <c r="MM18" s="24">
        <v>1</v>
      </c>
      <c r="MN18" s="4"/>
      <c r="MO18" s="4"/>
      <c r="MP18" s="24">
        <v>1</v>
      </c>
      <c r="MQ18" s="4"/>
      <c r="MR18" s="4"/>
      <c r="MS18" s="24">
        <v>1</v>
      </c>
      <c r="MT18" s="4"/>
      <c r="MU18" s="4"/>
      <c r="MV18" s="24">
        <v>1</v>
      </c>
      <c r="MW18" s="4"/>
      <c r="MX18" s="4"/>
      <c r="MY18" s="24">
        <v>1</v>
      </c>
      <c r="MZ18" s="4"/>
      <c r="NA18" s="4"/>
      <c r="NB18" s="24">
        <v>1</v>
      </c>
      <c r="NC18" s="4"/>
      <c r="ND18" s="4"/>
      <c r="NE18" s="24">
        <v>1</v>
      </c>
      <c r="NF18" s="4"/>
      <c r="NG18" s="4"/>
      <c r="NH18" s="24">
        <v>1</v>
      </c>
      <c r="NI18" s="4"/>
      <c r="NJ18" s="4"/>
      <c r="NK18" s="24">
        <v>1</v>
      </c>
      <c r="NL18" s="4"/>
      <c r="NM18" s="4"/>
      <c r="NN18" s="24">
        <v>1</v>
      </c>
      <c r="NO18" s="4"/>
      <c r="NP18" s="4"/>
      <c r="NQ18" s="24">
        <v>1</v>
      </c>
      <c r="NR18" s="4"/>
      <c r="NS18" s="4"/>
      <c r="NT18" s="24">
        <v>1</v>
      </c>
      <c r="NU18" s="4"/>
      <c r="NV18" s="4"/>
      <c r="NW18" s="24">
        <v>1</v>
      </c>
      <c r="NX18" s="4"/>
      <c r="NY18" s="4"/>
      <c r="NZ18" s="24">
        <v>1</v>
      </c>
      <c r="OA18" s="4"/>
      <c r="OB18" s="4"/>
      <c r="OC18" s="24">
        <v>1</v>
      </c>
      <c r="OD18" s="4"/>
      <c r="OE18" s="4"/>
      <c r="OF18" s="24">
        <v>1</v>
      </c>
      <c r="OG18" s="4"/>
      <c r="OH18" s="4"/>
      <c r="OI18" s="24">
        <v>1</v>
      </c>
      <c r="OJ18" s="4"/>
      <c r="OK18" s="4"/>
      <c r="OL18" s="24">
        <v>1</v>
      </c>
      <c r="OM18" s="4"/>
      <c r="ON18" s="4"/>
      <c r="OO18" s="24">
        <v>1</v>
      </c>
      <c r="OP18" s="4"/>
      <c r="OQ18" s="4"/>
      <c r="OR18" s="24">
        <v>1</v>
      </c>
      <c r="OS18" s="4"/>
      <c r="OT18" s="4"/>
      <c r="OU18" s="24">
        <v>1</v>
      </c>
      <c r="OV18" s="4"/>
      <c r="OW18" s="4"/>
      <c r="OX18" s="24">
        <v>1</v>
      </c>
      <c r="OY18" s="4"/>
      <c r="OZ18" s="4"/>
      <c r="PA18" s="24">
        <v>1</v>
      </c>
      <c r="PB18" s="4"/>
      <c r="PC18" s="4"/>
      <c r="PD18" s="24">
        <v>1</v>
      </c>
      <c r="PE18" s="4"/>
      <c r="PF18" s="4"/>
      <c r="PG18" s="24">
        <v>1</v>
      </c>
      <c r="PH18" s="4"/>
      <c r="PI18" s="4"/>
      <c r="PJ18" s="24">
        <v>1</v>
      </c>
      <c r="PK18" s="4"/>
      <c r="PL18" s="4"/>
      <c r="PM18" s="24">
        <v>1</v>
      </c>
      <c r="PN18" s="4"/>
      <c r="PO18" s="4"/>
      <c r="PP18" s="24">
        <v>1</v>
      </c>
      <c r="PQ18" s="4"/>
      <c r="PR18" s="4"/>
      <c r="PS18" s="24">
        <v>1</v>
      </c>
      <c r="PT18" s="4"/>
      <c r="PU18" s="4"/>
      <c r="PV18" s="24">
        <v>1</v>
      </c>
      <c r="PW18" s="4"/>
      <c r="PX18" s="4"/>
      <c r="PY18" s="24">
        <v>1</v>
      </c>
      <c r="PZ18" s="4"/>
      <c r="QA18" s="4"/>
      <c r="QB18" s="24">
        <v>1</v>
      </c>
      <c r="QC18" s="4"/>
      <c r="QD18" s="4"/>
      <c r="QE18" s="2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24">
        <v>1</v>
      </c>
      <c r="TO18" s="4"/>
      <c r="TP18" s="4"/>
      <c r="TQ18" s="24">
        <v>1</v>
      </c>
      <c r="TR18" s="4"/>
      <c r="TS18" s="4"/>
      <c r="TT18">
        <v>1</v>
      </c>
      <c r="TU18" s="4"/>
      <c r="TV18" s="4"/>
      <c r="TW18" s="24">
        <v>1</v>
      </c>
      <c r="TX18" s="4"/>
      <c r="TY18" s="4"/>
      <c r="TZ18" s="2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30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30"/>
      <c r="WK18" s="4">
        <v>1</v>
      </c>
      <c r="WL18" s="4"/>
      <c r="WM18" s="30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1">
        <v>1</v>
      </c>
      <c r="XM18" s="4"/>
      <c r="XN18" s="4"/>
      <c r="XO18" s="39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30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>
        <v>1</v>
      </c>
      <c r="ZR18" s="4"/>
      <c r="ZS18" s="4"/>
      <c r="ZT18" s="4">
        <v>1</v>
      </c>
      <c r="ZU18" s="4"/>
      <c r="ZV18" s="4"/>
      <c r="ZW18" s="4">
        <v>1</v>
      </c>
      <c r="ZX18" s="4"/>
      <c r="ZY18" s="4"/>
      <c r="ZZ18">
        <v>1</v>
      </c>
      <c r="AAA18" s="4"/>
      <c r="AAB18" s="4"/>
      <c r="AAC18" s="4">
        <v>1</v>
      </c>
      <c r="AAD18" s="4"/>
      <c r="AAE18" s="4"/>
    </row>
    <row r="19" spans="1:707" ht="16.5" thickBot="1" x14ac:dyDescent="0.3">
      <c r="A19" s="2">
        <v>6</v>
      </c>
      <c r="B19" s="58" t="s">
        <v>3254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4">
        <v>1</v>
      </c>
      <c r="M19" s="1"/>
      <c r="N19" s="1"/>
      <c r="O19" s="14">
        <v>1</v>
      </c>
      <c r="P19" s="1"/>
      <c r="Q19" s="1"/>
      <c r="R19" s="14">
        <v>1</v>
      </c>
      <c r="S19" s="1"/>
      <c r="T19" s="1"/>
      <c r="U19" s="14">
        <v>1</v>
      </c>
      <c r="V19" s="1"/>
      <c r="W19" s="1"/>
      <c r="X19" s="14">
        <v>1</v>
      </c>
      <c r="Y19" s="1"/>
      <c r="Z19" s="1"/>
      <c r="AA19" s="14">
        <v>1</v>
      </c>
      <c r="AB19" s="1"/>
      <c r="AC19" s="1"/>
      <c r="AD19" s="14">
        <v>1</v>
      </c>
      <c r="AE19" s="1"/>
      <c r="AF19" s="1"/>
      <c r="AG19" s="14">
        <v>1</v>
      </c>
      <c r="AH19" s="1"/>
      <c r="AI19" s="1"/>
      <c r="AJ19" s="14">
        <v>1</v>
      </c>
      <c r="AK19" s="1"/>
      <c r="AL19" s="1"/>
      <c r="AM19" s="14">
        <v>1</v>
      </c>
      <c r="AN19" s="1"/>
      <c r="AO19" s="1"/>
      <c r="AP19" s="14">
        <v>1</v>
      </c>
      <c r="AQ19" s="1"/>
      <c r="AR19" s="1"/>
      <c r="AS19" s="14">
        <v>1</v>
      </c>
      <c r="AT19" s="1"/>
      <c r="AU19" s="1"/>
      <c r="AV19" s="14">
        <v>1</v>
      </c>
      <c r="AW19" s="1"/>
      <c r="AX19" s="1"/>
      <c r="AY19" s="14">
        <v>1</v>
      </c>
      <c r="AZ19" s="1"/>
      <c r="BA19" s="1"/>
      <c r="BB19" s="14">
        <v>1</v>
      </c>
      <c r="BC19" s="1"/>
      <c r="BD19" s="1"/>
      <c r="BE19" s="14">
        <v>1</v>
      </c>
      <c r="BF19" s="1"/>
      <c r="BG19" s="1"/>
      <c r="BH19" s="14">
        <v>1</v>
      </c>
      <c r="BI19" s="1"/>
      <c r="BJ19" s="1"/>
      <c r="BK19" s="14">
        <v>1</v>
      </c>
      <c r="BL19" s="1"/>
      <c r="BM19" s="14"/>
      <c r="BN19" s="14">
        <v>1</v>
      </c>
      <c r="BO19" s="1"/>
      <c r="BP19" s="14"/>
      <c r="BQ19" s="14">
        <v>1</v>
      </c>
      <c r="BR19" s="1"/>
      <c r="BS19" s="1"/>
      <c r="BT19" s="14">
        <v>1</v>
      </c>
      <c r="BU19" s="1"/>
      <c r="BV19" s="1"/>
      <c r="BW19" s="14">
        <v>1</v>
      </c>
      <c r="BX19" s="1"/>
      <c r="BY19" s="1"/>
      <c r="BZ19" s="14">
        <v>1</v>
      </c>
      <c r="CA19" s="1"/>
      <c r="CB19" s="1"/>
      <c r="CC19" s="14">
        <v>1</v>
      </c>
      <c r="CD19" s="1"/>
      <c r="CE19" s="1"/>
      <c r="CF19" s="14">
        <v>1</v>
      </c>
      <c r="CG19" s="1"/>
      <c r="CH19" s="1"/>
      <c r="CI19" s="14">
        <v>1</v>
      </c>
      <c r="CJ19" s="1"/>
      <c r="CK19" s="1"/>
      <c r="CL19" s="14">
        <v>1</v>
      </c>
      <c r="CM19" s="1"/>
      <c r="CN19" s="1"/>
      <c r="CO19" s="14">
        <v>1</v>
      </c>
      <c r="CP19" s="1"/>
      <c r="CQ19" s="1"/>
      <c r="CR19" s="14">
        <v>1</v>
      </c>
      <c r="CS19" s="1"/>
      <c r="CT19" s="4"/>
      <c r="CU19" s="24">
        <v>1</v>
      </c>
      <c r="CV19" s="4"/>
      <c r="CW19" s="1"/>
      <c r="CX19" s="14">
        <v>1</v>
      </c>
      <c r="CY19" s="1"/>
      <c r="CZ19" s="1"/>
      <c r="DA19" s="14">
        <v>1</v>
      </c>
      <c r="DB19" s="1"/>
      <c r="DC19" s="1"/>
      <c r="DD19" s="14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24">
        <v>1</v>
      </c>
      <c r="EU19" s="4"/>
      <c r="EV19" s="4"/>
      <c r="EW19" s="24">
        <v>1</v>
      </c>
      <c r="EX19" s="4"/>
      <c r="EY19" s="4"/>
      <c r="EZ19" s="24">
        <v>1</v>
      </c>
      <c r="FA19" s="4"/>
      <c r="FB19" s="4"/>
      <c r="FC19" s="24">
        <v>1</v>
      </c>
      <c r="FD19" s="4"/>
      <c r="FE19" s="4"/>
      <c r="FF19" s="24">
        <v>1</v>
      </c>
      <c r="FG19" s="4"/>
      <c r="FH19" s="4"/>
      <c r="FI19" s="24">
        <v>1</v>
      </c>
      <c r="FJ19" s="4"/>
      <c r="FK19" s="4"/>
      <c r="FL19" s="24">
        <v>1</v>
      </c>
      <c r="FM19" s="4"/>
      <c r="FN19" s="4"/>
      <c r="FO19" s="24">
        <v>1</v>
      </c>
      <c r="FP19" s="4"/>
      <c r="FQ19" s="4"/>
      <c r="FR19" s="24">
        <v>1</v>
      </c>
      <c r="FS19" s="4"/>
      <c r="FT19" s="4"/>
      <c r="FU19" s="24">
        <v>1</v>
      </c>
      <c r="FV19" s="4"/>
      <c r="FW19" s="30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1">
        <v>1</v>
      </c>
      <c r="GN19" s="4"/>
      <c r="GO19" s="4"/>
      <c r="GP19" s="39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24">
        <v>1</v>
      </c>
      <c r="JH19" s="4"/>
      <c r="JI19" s="4"/>
      <c r="JJ19" s="24">
        <v>1</v>
      </c>
      <c r="JK19" s="4"/>
      <c r="JL19" s="4"/>
      <c r="JM19" s="24">
        <v>1</v>
      </c>
      <c r="JN19" s="4"/>
      <c r="JO19" s="4"/>
      <c r="JP19" s="24">
        <v>1</v>
      </c>
      <c r="JQ19" s="4"/>
      <c r="JR19" s="4"/>
      <c r="JS19" s="24">
        <v>1</v>
      </c>
      <c r="JT19" s="4"/>
      <c r="JU19" s="4"/>
      <c r="JV19" s="24">
        <v>1</v>
      </c>
      <c r="JW19" s="4"/>
      <c r="JX19" s="4"/>
      <c r="JY19" s="1">
        <v>1</v>
      </c>
      <c r="JZ19" s="4"/>
      <c r="KA19" s="4"/>
      <c r="KB19" s="40">
        <v>1</v>
      </c>
      <c r="KC19" s="4"/>
      <c r="KD19" s="4"/>
      <c r="KE19" s="24">
        <v>1</v>
      </c>
      <c r="KF19" s="4"/>
      <c r="KG19" s="4"/>
      <c r="KH19" s="24">
        <v>1</v>
      </c>
      <c r="KI19" s="4"/>
      <c r="KJ19" s="4"/>
      <c r="KK19" s="24">
        <v>1</v>
      </c>
      <c r="KL19" s="4"/>
      <c r="KM19" s="4"/>
      <c r="KN19" s="24">
        <v>1</v>
      </c>
      <c r="KO19" s="4"/>
      <c r="KP19" s="4"/>
      <c r="KQ19" s="4"/>
      <c r="KR19" s="4"/>
      <c r="KS19" s="4"/>
      <c r="KT19" s="24">
        <v>1</v>
      </c>
      <c r="KU19" s="4"/>
      <c r="KV19" s="4"/>
      <c r="KW19" s="40">
        <v>1</v>
      </c>
      <c r="KX19" s="4"/>
      <c r="KY19" s="4"/>
      <c r="KZ19" s="24">
        <v>1</v>
      </c>
      <c r="LA19" s="4"/>
      <c r="LB19" s="4"/>
      <c r="LC19" s="24">
        <v>1</v>
      </c>
      <c r="LD19" s="4"/>
      <c r="LE19" s="4"/>
      <c r="LF19" s="24">
        <v>1</v>
      </c>
      <c r="LG19" s="4"/>
      <c r="LH19" s="4"/>
      <c r="LI19" s="24">
        <v>1</v>
      </c>
      <c r="LJ19" s="4"/>
      <c r="LK19" s="4"/>
      <c r="LL19" s="24">
        <v>1</v>
      </c>
      <c r="LM19" s="4"/>
      <c r="LN19" s="4"/>
      <c r="LO19" s="24">
        <v>1</v>
      </c>
      <c r="LP19" s="4"/>
      <c r="LQ19" s="4"/>
      <c r="LR19" s="24">
        <v>1</v>
      </c>
      <c r="LS19" s="4"/>
      <c r="LT19" s="4"/>
      <c r="LU19" s="24">
        <v>1</v>
      </c>
      <c r="LV19" s="4"/>
      <c r="LW19" s="4"/>
      <c r="LX19" s="24">
        <v>1</v>
      </c>
      <c r="LY19" s="4"/>
      <c r="LZ19" s="4"/>
      <c r="MA19" s="24">
        <v>1</v>
      </c>
      <c r="MB19" s="4"/>
      <c r="MC19" s="4"/>
      <c r="MD19" s="24">
        <v>1</v>
      </c>
      <c r="ME19" s="4"/>
      <c r="MF19" s="4"/>
      <c r="MG19" s="24">
        <v>1</v>
      </c>
      <c r="MH19" s="4"/>
      <c r="MI19" s="4"/>
      <c r="MJ19" s="24">
        <v>1</v>
      </c>
      <c r="MK19" s="4"/>
      <c r="ML19" s="4"/>
      <c r="MM19" s="24">
        <v>1</v>
      </c>
      <c r="MN19" s="4"/>
      <c r="MO19" s="4"/>
      <c r="MP19" s="24">
        <v>1</v>
      </c>
      <c r="MQ19" s="4"/>
      <c r="MR19" s="4"/>
      <c r="MS19" s="24">
        <v>1</v>
      </c>
      <c r="MT19" s="4"/>
      <c r="MU19" s="4"/>
      <c r="MV19" s="24">
        <v>1</v>
      </c>
      <c r="MW19" s="4"/>
      <c r="MX19" s="4"/>
      <c r="MY19" s="24">
        <v>1</v>
      </c>
      <c r="MZ19" s="4"/>
      <c r="NA19" s="4"/>
      <c r="NB19" s="24">
        <v>1</v>
      </c>
      <c r="NC19" s="4"/>
      <c r="ND19" s="4"/>
      <c r="NE19" s="24">
        <v>1</v>
      </c>
      <c r="NF19" s="4"/>
      <c r="NG19" s="4"/>
      <c r="NH19" s="24">
        <v>1</v>
      </c>
      <c r="NI19" s="4"/>
      <c r="NJ19" s="4"/>
      <c r="NK19" s="24">
        <v>1</v>
      </c>
      <c r="NL19" s="4"/>
      <c r="NM19" s="4"/>
      <c r="NN19" s="24">
        <v>1</v>
      </c>
      <c r="NO19" s="4"/>
      <c r="NP19" s="4"/>
      <c r="NQ19" s="24">
        <v>1</v>
      </c>
      <c r="NR19" s="4"/>
      <c r="NS19" s="4"/>
      <c r="NT19" s="24">
        <v>1</v>
      </c>
      <c r="NU19" s="4"/>
      <c r="NV19" s="4"/>
      <c r="NW19" s="24">
        <v>1</v>
      </c>
      <c r="NX19" s="4"/>
      <c r="NY19" s="4"/>
      <c r="NZ19" s="24">
        <v>1</v>
      </c>
      <c r="OA19" s="4"/>
      <c r="OB19" s="4"/>
      <c r="OC19" s="24">
        <v>1</v>
      </c>
      <c r="OD19" s="4"/>
      <c r="OE19" s="4"/>
      <c r="OF19" s="24">
        <v>1</v>
      </c>
      <c r="OG19" s="4"/>
      <c r="OH19" s="4"/>
      <c r="OI19" s="24">
        <v>1</v>
      </c>
      <c r="OJ19" s="4"/>
      <c r="OK19" s="4"/>
      <c r="OL19" s="24">
        <v>1</v>
      </c>
      <c r="OM19" s="4"/>
      <c r="ON19" s="4"/>
      <c r="OO19" s="24">
        <v>1</v>
      </c>
      <c r="OP19" s="4"/>
      <c r="OQ19" s="4"/>
      <c r="OR19" s="24">
        <v>1</v>
      </c>
      <c r="OS19" s="4"/>
      <c r="OT19" s="4"/>
      <c r="OU19" s="24">
        <v>1</v>
      </c>
      <c r="OV19" s="4"/>
      <c r="OW19" s="4"/>
      <c r="OX19" s="24">
        <v>1</v>
      </c>
      <c r="OY19" s="4"/>
      <c r="OZ19" s="4"/>
      <c r="PA19" s="24">
        <v>1</v>
      </c>
      <c r="PB19" s="4"/>
      <c r="PC19" s="4"/>
      <c r="PD19" s="24">
        <v>1</v>
      </c>
      <c r="PE19" s="4"/>
      <c r="PF19" s="4"/>
      <c r="PG19" s="24">
        <v>1</v>
      </c>
      <c r="PH19" s="4"/>
      <c r="PI19" s="4"/>
      <c r="PJ19" s="24">
        <v>1</v>
      </c>
      <c r="PK19" s="4"/>
      <c r="PL19" s="4"/>
      <c r="PM19" s="24">
        <v>1</v>
      </c>
      <c r="PN19" s="4"/>
      <c r="PO19" s="4"/>
      <c r="PP19" s="24">
        <v>1</v>
      </c>
      <c r="PQ19" s="4"/>
      <c r="PR19" s="4"/>
      <c r="PS19" s="24">
        <v>1</v>
      </c>
      <c r="PT19" s="4"/>
      <c r="PU19" s="4"/>
      <c r="PV19" s="24">
        <v>1</v>
      </c>
      <c r="PW19" s="4"/>
      <c r="PX19" s="4"/>
      <c r="PY19" s="24">
        <v>1</v>
      </c>
      <c r="PZ19" s="4"/>
      <c r="QA19" s="4"/>
      <c r="QB19" s="24">
        <v>1</v>
      </c>
      <c r="QC19" s="4"/>
      <c r="QD19" s="4"/>
      <c r="QE19" s="2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24">
        <v>1</v>
      </c>
      <c r="TO19" s="4"/>
      <c r="TP19" s="4"/>
      <c r="TQ19" s="24">
        <v>1</v>
      </c>
      <c r="TR19" s="4"/>
      <c r="TS19" s="4"/>
      <c r="TT19">
        <v>1</v>
      </c>
      <c r="TU19" s="4"/>
      <c r="TV19" s="4"/>
      <c r="TW19" s="24">
        <v>1</v>
      </c>
      <c r="TX19" s="4"/>
      <c r="TY19" s="4"/>
      <c r="TZ19" s="2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30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30"/>
      <c r="WK19" s="4">
        <v>1</v>
      </c>
      <c r="WL19" s="4"/>
      <c r="WM19" s="30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1">
        <v>1</v>
      </c>
      <c r="XM19" s="4"/>
      <c r="XN19" s="4"/>
      <c r="XO19" s="39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30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>
        <v>1</v>
      </c>
      <c r="AAA19" s="4"/>
      <c r="AAB19" s="4"/>
      <c r="AAC19" s="4">
        <v>1</v>
      </c>
      <c r="AAD19" s="4"/>
      <c r="AAE19" s="4"/>
    </row>
    <row r="20" spans="1:707" ht="16.5" thickBot="1" x14ac:dyDescent="0.3">
      <c r="A20" s="2">
        <v>7</v>
      </c>
      <c r="B20" s="58" t="s">
        <v>3255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4">
        <v>1</v>
      </c>
      <c r="M20" s="1"/>
      <c r="N20" s="1"/>
      <c r="O20" s="14">
        <v>1</v>
      </c>
      <c r="P20" s="1"/>
      <c r="Q20" s="1"/>
      <c r="R20" s="14">
        <v>1</v>
      </c>
      <c r="S20" s="1"/>
      <c r="T20" s="1"/>
      <c r="U20" s="14">
        <v>1</v>
      </c>
      <c r="V20" s="1"/>
      <c r="W20" s="1"/>
      <c r="X20" s="14">
        <v>1</v>
      </c>
      <c r="Y20" s="1"/>
      <c r="Z20" s="1"/>
      <c r="AA20" s="14">
        <v>1</v>
      </c>
      <c r="AB20" s="1"/>
      <c r="AC20" s="1"/>
      <c r="AD20" s="14">
        <v>1</v>
      </c>
      <c r="AE20" s="1"/>
      <c r="AF20" s="1"/>
      <c r="AG20" s="14">
        <v>1</v>
      </c>
      <c r="AH20" s="1"/>
      <c r="AI20" s="1"/>
      <c r="AJ20" s="14">
        <v>1</v>
      </c>
      <c r="AK20" s="1"/>
      <c r="AL20" s="1"/>
      <c r="AM20" s="14">
        <v>1</v>
      </c>
      <c r="AN20" s="1"/>
      <c r="AO20" s="1"/>
      <c r="AP20" s="14">
        <v>1</v>
      </c>
      <c r="AQ20" s="1"/>
      <c r="AR20" s="1"/>
      <c r="AS20" s="14">
        <v>1</v>
      </c>
      <c r="AT20" s="1"/>
      <c r="AU20" s="1"/>
      <c r="AV20" s="14">
        <v>1</v>
      </c>
      <c r="AW20" s="1"/>
      <c r="AX20" s="1"/>
      <c r="AY20" s="14">
        <v>1</v>
      </c>
      <c r="AZ20" s="1"/>
      <c r="BA20" s="1"/>
      <c r="BB20" s="14">
        <v>1</v>
      </c>
      <c r="BC20" s="1"/>
      <c r="BD20" s="1"/>
      <c r="BE20" s="14">
        <v>1</v>
      </c>
      <c r="BF20" s="1"/>
      <c r="BG20" s="1"/>
      <c r="BH20" s="14">
        <v>1</v>
      </c>
      <c r="BI20" s="1"/>
      <c r="BJ20" s="1"/>
      <c r="BK20" s="14">
        <v>1</v>
      </c>
      <c r="BL20" s="1"/>
      <c r="BM20" s="14"/>
      <c r="BN20" s="14">
        <v>1</v>
      </c>
      <c r="BO20" s="1"/>
      <c r="BP20" s="14"/>
      <c r="BQ20" s="14">
        <v>1</v>
      </c>
      <c r="BR20" s="1"/>
      <c r="BS20" s="1"/>
      <c r="BT20" s="14">
        <v>1</v>
      </c>
      <c r="BU20" s="1"/>
      <c r="BV20" s="1"/>
      <c r="BW20" s="14">
        <v>1</v>
      </c>
      <c r="BX20" s="1"/>
      <c r="BY20" s="1"/>
      <c r="BZ20" s="14">
        <v>1</v>
      </c>
      <c r="CA20" s="1"/>
      <c r="CB20" s="1"/>
      <c r="CC20" s="14">
        <v>1</v>
      </c>
      <c r="CD20" s="1"/>
      <c r="CE20" s="1"/>
      <c r="CF20" s="14">
        <v>1</v>
      </c>
      <c r="CG20" s="1"/>
      <c r="CH20" s="1"/>
      <c r="CI20" s="14">
        <v>1</v>
      </c>
      <c r="CJ20" s="1"/>
      <c r="CK20" s="1"/>
      <c r="CL20" s="14">
        <v>1</v>
      </c>
      <c r="CM20" s="1"/>
      <c r="CN20" s="1"/>
      <c r="CO20" s="14">
        <v>1</v>
      </c>
      <c r="CP20" s="1"/>
      <c r="CQ20" s="1"/>
      <c r="CR20" s="14">
        <v>1</v>
      </c>
      <c r="CS20" s="1"/>
      <c r="CT20" s="4"/>
      <c r="CU20" s="24">
        <v>1</v>
      </c>
      <c r="CV20" s="4"/>
      <c r="CW20" s="1"/>
      <c r="CX20" s="14">
        <v>1</v>
      </c>
      <c r="CY20" s="1"/>
      <c r="CZ20" s="1"/>
      <c r="DA20" s="14">
        <v>1</v>
      </c>
      <c r="DB20" s="1"/>
      <c r="DC20" s="1"/>
      <c r="DD20" s="14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24">
        <v>1</v>
      </c>
      <c r="EU20" s="4"/>
      <c r="EV20" s="4"/>
      <c r="EW20" s="24">
        <v>1</v>
      </c>
      <c r="EX20" s="4"/>
      <c r="EY20" s="4"/>
      <c r="EZ20" s="24">
        <v>1</v>
      </c>
      <c r="FA20" s="4"/>
      <c r="FB20" s="4"/>
      <c r="FC20" s="24">
        <v>1</v>
      </c>
      <c r="FD20" s="4"/>
      <c r="FE20" s="4"/>
      <c r="FF20" s="24">
        <v>1</v>
      </c>
      <c r="FG20" s="4"/>
      <c r="FH20" s="4"/>
      <c r="FI20" s="24">
        <v>1</v>
      </c>
      <c r="FJ20" s="4"/>
      <c r="FK20" s="4"/>
      <c r="FL20" s="24">
        <v>1</v>
      </c>
      <c r="FM20" s="4"/>
      <c r="FN20" s="4"/>
      <c r="FO20" s="24">
        <v>1</v>
      </c>
      <c r="FP20" s="4"/>
      <c r="FQ20" s="4"/>
      <c r="FR20" s="24">
        <v>1</v>
      </c>
      <c r="FS20" s="4"/>
      <c r="FT20" s="4"/>
      <c r="FU20" s="24">
        <v>1</v>
      </c>
      <c r="FV20" s="4"/>
      <c r="FW20" s="30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1">
        <v>1</v>
      </c>
      <c r="GN20" s="4"/>
      <c r="GO20" s="4"/>
      <c r="GP20" s="39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24">
        <v>1</v>
      </c>
      <c r="JH20" s="4"/>
      <c r="JI20" s="4"/>
      <c r="JJ20" s="24">
        <v>1</v>
      </c>
      <c r="JK20" s="4"/>
      <c r="JL20" s="4"/>
      <c r="JM20" s="24">
        <v>1</v>
      </c>
      <c r="JN20" s="4"/>
      <c r="JO20" s="4"/>
      <c r="JP20" s="24">
        <v>1</v>
      </c>
      <c r="JQ20" s="4"/>
      <c r="JR20" s="4"/>
      <c r="JS20" s="24">
        <v>1</v>
      </c>
      <c r="JT20" s="4"/>
      <c r="JU20" s="4"/>
      <c r="JV20" s="24">
        <v>1</v>
      </c>
      <c r="JW20" s="4"/>
      <c r="JX20" s="4"/>
      <c r="JY20" s="1">
        <v>1</v>
      </c>
      <c r="JZ20" s="4"/>
      <c r="KA20" s="4"/>
      <c r="KB20" s="40">
        <v>1</v>
      </c>
      <c r="KC20" s="4"/>
      <c r="KD20" s="4"/>
      <c r="KE20" s="24">
        <v>1</v>
      </c>
      <c r="KF20" s="4"/>
      <c r="KG20" s="4"/>
      <c r="KH20" s="24">
        <v>1</v>
      </c>
      <c r="KI20" s="4"/>
      <c r="KJ20" s="4"/>
      <c r="KK20" s="24">
        <v>1</v>
      </c>
      <c r="KL20" s="4"/>
      <c r="KM20" s="4"/>
      <c r="KN20" s="24">
        <v>1</v>
      </c>
      <c r="KO20" s="4"/>
      <c r="KP20" s="4"/>
      <c r="KQ20" s="4"/>
      <c r="KR20" s="4"/>
      <c r="KS20" s="4"/>
      <c r="KT20" s="24">
        <v>1</v>
      </c>
      <c r="KU20" s="4"/>
      <c r="KV20" s="4"/>
      <c r="KW20" s="40">
        <v>1</v>
      </c>
      <c r="KX20" s="4"/>
      <c r="KY20" s="4"/>
      <c r="KZ20" s="24">
        <v>1</v>
      </c>
      <c r="LA20" s="4"/>
      <c r="LB20" s="4"/>
      <c r="LC20" s="24">
        <v>1</v>
      </c>
      <c r="LD20" s="4"/>
      <c r="LE20" s="4"/>
      <c r="LF20" s="24">
        <v>1</v>
      </c>
      <c r="LG20" s="4"/>
      <c r="LH20" s="4"/>
      <c r="LI20" s="24">
        <v>1</v>
      </c>
      <c r="LJ20" s="4"/>
      <c r="LK20" s="4"/>
      <c r="LL20" s="24">
        <v>1</v>
      </c>
      <c r="LM20" s="4"/>
      <c r="LN20" s="4"/>
      <c r="LO20" s="24">
        <v>1</v>
      </c>
      <c r="LP20" s="4"/>
      <c r="LQ20" s="4"/>
      <c r="LR20" s="24">
        <v>1</v>
      </c>
      <c r="LS20" s="4"/>
      <c r="LT20" s="4"/>
      <c r="LU20" s="24">
        <v>1</v>
      </c>
      <c r="LV20" s="4"/>
      <c r="LW20" s="4"/>
      <c r="LX20" s="24">
        <v>1</v>
      </c>
      <c r="LY20" s="4"/>
      <c r="LZ20" s="4"/>
      <c r="MA20" s="24">
        <v>1</v>
      </c>
      <c r="MB20" s="4"/>
      <c r="MC20" s="4"/>
      <c r="MD20" s="24">
        <v>1</v>
      </c>
      <c r="ME20" s="4"/>
      <c r="MF20" s="4"/>
      <c r="MG20" s="24">
        <v>1</v>
      </c>
      <c r="MH20" s="4"/>
      <c r="MI20" s="4"/>
      <c r="MJ20" s="24">
        <v>1</v>
      </c>
      <c r="MK20" s="4"/>
      <c r="ML20" s="4"/>
      <c r="MM20" s="24">
        <v>1</v>
      </c>
      <c r="MN20" s="4"/>
      <c r="MO20" s="4"/>
      <c r="MP20" s="24">
        <v>1</v>
      </c>
      <c r="MQ20" s="4"/>
      <c r="MR20" s="4"/>
      <c r="MS20" s="24">
        <v>1</v>
      </c>
      <c r="MT20" s="4"/>
      <c r="MU20" s="4"/>
      <c r="MV20" s="24">
        <v>1</v>
      </c>
      <c r="MW20" s="4"/>
      <c r="MX20" s="4"/>
      <c r="MY20" s="24">
        <v>1</v>
      </c>
      <c r="MZ20" s="4"/>
      <c r="NA20" s="4"/>
      <c r="NB20" s="24">
        <v>1</v>
      </c>
      <c r="NC20" s="4"/>
      <c r="ND20" s="4"/>
      <c r="NE20" s="24">
        <v>1</v>
      </c>
      <c r="NF20" s="4"/>
      <c r="NG20" s="4"/>
      <c r="NH20" s="24">
        <v>1</v>
      </c>
      <c r="NI20" s="4"/>
      <c r="NJ20" s="4"/>
      <c r="NK20" s="24">
        <v>1</v>
      </c>
      <c r="NL20" s="4"/>
      <c r="NM20" s="4"/>
      <c r="NN20" s="24">
        <v>1</v>
      </c>
      <c r="NO20" s="4"/>
      <c r="NP20" s="4"/>
      <c r="NQ20" s="24">
        <v>1</v>
      </c>
      <c r="NR20" s="4"/>
      <c r="NS20" s="4"/>
      <c r="NT20" s="24">
        <v>1</v>
      </c>
      <c r="NU20" s="4"/>
      <c r="NV20" s="4"/>
      <c r="NW20" s="24">
        <v>1</v>
      </c>
      <c r="NX20" s="4"/>
      <c r="NY20" s="4"/>
      <c r="NZ20" s="24">
        <v>1</v>
      </c>
      <c r="OA20" s="4"/>
      <c r="OB20" s="4"/>
      <c r="OC20" s="24">
        <v>1</v>
      </c>
      <c r="OD20" s="4"/>
      <c r="OE20" s="4"/>
      <c r="OF20" s="24">
        <v>1</v>
      </c>
      <c r="OG20" s="4"/>
      <c r="OH20" s="4"/>
      <c r="OI20" s="24">
        <v>1</v>
      </c>
      <c r="OJ20" s="4"/>
      <c r="OK20" s="4"/>
      <c r="OL20" s="24">
        <v>1</v>
      </c>
      <c r="OM20" s="4"/>
      <c r="ON20" s="4"/>
      <c r="OO20" s="24">
        <v>1</v>
      </c>
      <c r="OP20" s="4"/>
      <c r="OQ20" s="4"/>
      <c r="OR20" s="24">
        <v>1</v>
      </c>
      <c r="OS20" s="4"/>
      <c r="OT20" s="4"/>
      <c r="OU20" s="24">
        <v>1</v>
      </c>
      <c r="OV20" s="4"/>
      <c r="OW20" s="4"/>
      <c r="OX20" s="24">
        <v>1</v>
      </c>
      <c r="OY20" s="4"/>
      <c r="OZ20" s="4"/>
      <c r="PA20" s="24">
        <v>1</v>
      </c>
      <c r="PB20" s="4"/>
      <c r="PC20" s="4"/>
      <c r="PD20" s="24">
        <v>1</v>
      </c>
      <c r="PE20" s="4"/>
      <c r="PF20" s="4"/>
      <c r="PG20" s="24">
        <v>1</v>
      </c>
      <c r="PH20" s="4"/>
      <c r="PI20" s="4"/>
      <c r="PJ20" s="24">
        <v>1</v>
      </c>
      <c r="PK20" s="4"/>
      <c r="PL20" s="4"/>
      <c r="PM20" s="24">
        <v>1</v>
      </c>
      <c r="PN20" s="4"/>
      <c r="PO20" s="4"/>
      <c r="PP20" s="24">
        <v>1</v>
      </c>
      <c r="PQ20" s="4"/>
      <c r="PR20" s="4"/>
      <c r="PS20" s="24">
        <v>1</v>
      </c>
      <c r="PT20" s="4"/>
      <c r="PU20" s="4"/>
      <c r="PV20" s="24">
        <v>1</v>
      </c>
      <c r="PW20" s="4"/>
      <c r="PX20" s="4"/>
      <c r="PY20" s="24">
        <v>1</v>
      </c>
      <c r="PZ20" s="4"/>
      <c r="QA20" s="4"/>
      <c r="QB20" s="24">
        <v>1</v>
      </c>
      <c r="QC20" s="4"/>
      <c r="QD20" s="4"/>
      <c r="QE20" s="2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24">
        <v>1</v>
      </c>
      <c r="TO20" s="4"/>
      <c r="TP20" s="4"/>
      <c r="TQ20" s="24">
        <v>1</v>
      </c>
      <c r="TR20" s="4"/>
      <c r="TS20" s="4"/>
      <c r="TT20">
        <v>1</v>
      </c>
      <c r="TU20" s="4"/>
      <c r="TV20" s="4"/>
      <c r="TW20" s="24">
        <v>1</v>
      </c>
      <c r="TX20" s="4"/>
      <c r="TY20" s="4"/>
      <c r="TZ20" s="2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30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30"/>
      <c r="WK20" s="4">
        <v>1</v>
      </c>
      <c r="WL20" s="4"/>
      <c r="WM20" s="30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1">
        <v>1</v>
      </c>
      <c r="XM20" s="4"/>
      <c r="XN20" s="4"/>
      <c r="XO20" s="39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30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>
        <v>1</v>
      </c>
      <c r="AAA20" s="4"/>
      <c r="AAB20" s="4"/>
      <c r="AAC20" s="4">
        <v>1</v>
      </c>
      <c r="AAD20" s="4"/>
      <c r="AAE20" s="4"/>
    </row>
    <row r="21" spans="1:707" ht="16.5" thickBot="1" x14ac:dyDescent="0.3">
      <c r="A21" s="3">
        <v>8</v>
      </c>
      <c r="B21" s="58" t="s">
        <v>3244</v>
      </c>
      <c r="C21" s="9">
        <v>1</v>
      </c>
      <c r="D21" s="3"/>
      <c r="E21" s="3"/>
      <c r="F21" s="1">
        <v>1</v>
      </c>
      <c r="G21" s="1"/>
      <c r="H21" s="4"/>
      <c r="I21" s="1">
        <v>1</v>
      </c>
      <c r="J21" s="4"/>
      <c r="K21" s="4"/>
      <c r="L21" s="14">
        <v>1</v>
      </c>
      <c r="M21" s="4"/>
      <c r="N21" s="4"/>
      <c r="O21" s="14">
        <v>1</v>
      </c>
      <c r="P21" s="4"/>
      <c r="Q21" s="4"/>
      <c r="R21" s="14">
        <v>1</v>
      </c>
      <c r="S21" s="4"/>
      <c r="T21" s="4"/>
      <c r="U21" s="14">
        <v>1</v>
      </c>
      <c r="V21" s="4"/>
      <c r="W21" s="4"/>
      <c r="X21" s="14">
        <v>1</v>
      </c>
      <c r="Y21" s="4"/>
      <c r="Z21" s="4"/>
      <c r="AA21" s="14">
        <v>1</v>
      </c>
      <c r="AB21" s="4"/>
      <c r="AC21" s="4"/>
      <c r="AD21" s="14">
        <v>1</v>
      </c>
      <c r="AE21" s="4"/>
      <c r="AF21" s="4"/>
      <c r="AG21" s="14">
        <v>1</v>
      </c>
      <c r="AH21" s="4"/>
      <c r="AI21" s="10"/>
      <c r="AJ21" s="14">
        <v>1</v>
      </c>
      <c r="AK21" s="4"/>
      <c r="AL21" s="4"/>
      <c r="AM21" s="14">
        <v>1</v>
      </c>
      <c r="AN21" s="4"/>
      <c r="AO21" s="4"/>
      <c r="AP21" s="14">
        <v>1</v>
      </c>
      <c r="AQ21" s="4"/>
      <c r="AR21" s="4"/>
      <c r="AS21" s="14">
        <v>1</v>
      </c>
      <c r="AT21" s="4"/>
      <c r="AU21" s="4"/>
      <c r="AV21" s="14">
        <v>1</v>
      </c>
      <c r="AW21" s="4"/>
      <c r="AX21" s="4"/>
      <c r="AY21" s="14">
        <v>1</v>
      </c>
      <c r="AZ21" s="4"/>
      <c r="BA21" s="4"/>
      <c r="BB21" s="14">
        <v>1</v>
      </c>
      <c r="BC21" s="4"/>
      <c r="BD21" s="4"/>
      <c r="BE21" s="14">
        <v>1</v>
      </c>
      <c r="BF21" s="4"/>
      <c r="BG21" s="4"/>
      <c r="BH21" s="14">
        <v>1</v>
      </c>
      <c r="BI21" s="4"/>
      <c r="BJ21" s="4"/>
      <c r="BK21" s="14">
        <v>1</v>
      </c>
      <c r="BL21" s="4"/>
      <c r="BM21" s="14"/>
      <c r="BN21" s="14">
        <v>1</v>
      </c>
      <c r="BO21" s="4"/>
      <c r="BP21" s="14"/>
      <c r="BQ21" s="14">
        <v>1</v>
      </c>
      <c r="BR21" s="4"/>
      <c r="BS21" s="4"/>
      <c r="BT21" s="14">
        <v>1</v>
      </c>
      <c r="BU21" s="4"/>
      <c r="BV21" s="4"/>
      <c r="BW21" s="14">
        <v>1</v>
      </c>
      <c r="BX21" s="4"/>
      <c r="BY21" s="4"/>
      <c r="BZ21" s="14">
        <v>1</v>
      </c>
      <c r="CA21" s="4"/>
      <c r="CB21" s="4"/>
      <c r="CC21" s="14">
        <v>1</v>
      </c>
      <c r="CD21" s="4"/>
      <c r="CE21" s="4"/>
      <c r="CF21" s="14">
        <v>1</v>
      </c>
      <c r="CG21" s="4"/>
      <c r="CH21" s="4"/>
      <c r="CI21" s="14">
        <v>1</v>
      </c>
      <c r="CJ21" s="4"/>
      <c r="CK21" s="4"/>
      <c r="CL21" s="14">
        <v>1</v>
      </c>
      <c r="CM21" s="4"/>
      <c r="CN21" s="4"/>
      <c r="CO21" s="14">
        <v>1</v>
      </c>
      <c r="CP21" s="4"/>
      <c r="CQ21" s="4"/>
      <c r="CR21" s="14">
        <v>1</v>
      </c>
      <c r="CS21" s="4"/>
      <c r="CT21" s="4"/>
      <c r="CU21" s="24">
        <v>1</v>
      </c>
      <c r="CV21" s="4"/>
      <c r="CW21" s="4"/>
      <c r="CX21" s="14">
        <v>1</v>
      </c>
      <c r="CY21" s="4"/>
      <c r="CZ21" s="4"/>
      <c r="DA21" s="14">
        <v>1</v>
      </c>
      <c r="DB21" s="4"/>
      <c r="DC21" s="4"/>
      <c r="DD21" s="1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24">
        <v>1</v>
      </c>
      <c r="EU21" s="4"/>
      <c r="EV21" s="4"/>
      <c r="EW21" s="24">
        <v>1</v>
      </c>
      <c r="EX21" s="4"/>
      <c r="EY21" s="4"/>
      <c r="EZ21" s="24">
        <v>1</v>
      </c>
      <c r="FA21" s="4"/>
      <c r="FB21" s="4"/>
      <c r="FC21" s="24">
        <v>1</v>
      </c>
      <c r="FD21" s="4"/>
      <c r="FE21" s="4"/>
      <c r="FF21" s="24">
        <v>1</v>
      </c>
      <c r="FG21" s="4"/>
      <c r="FH21" s="4"/>
      <c r="FI21" s="24">
        <v>1</v>
      </c>
      <c r="FJ21" s="4"/>
      <c r="FK21" s="4"/>
      <c r="FL21" s="24">
        <v>1</v>
      </c>
      <c r="FM21" s="4"/>
      <c r="FN21" s="4"/>
      <c r="FO21" s="24">
        <v>1</v>
      </c>
      <c r="FP21" s="4"/>
      <c r="FQ21" s="4"/>
      <c r="FR21" s="24">
        <v>1</v>
      </c>
      <c r="FS21" s="4"/>
      <c r="FT21" s="4"/>
      <c r="FU21" s="24">
        <v>1</v>
      </c>
      <c r="FV21" s="4"/>
      <c r="FW21" s="30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1">
        <v>1</v>
      </c>
      <c r="GN21" s="4"/>
      <c r="GO21" s="4"/>
      <c r="GP21" s="39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24">
        <v>1</v>
      </c>
      <c r="JH21" s="4"/>
      <c r="JI21" s="4"/>
      <c r="JJ21" s="24">
        <v>1</v>
      </c>
      <c r="JK21" s="4"/>
      <c r="JL21" s="4"/>
      <c r="JM21" s="24">
        <v>1</v>
      </c>
      <c r="JN21" s="4"/>
      <c r="JO21" s="4"/>
      <c r="JP21" s="24">
        <v>1</v>
      </c>
      <c r="JQ21" s="4"/>
      <c r="JR21" s="4"/>
      <c r="JS21" s="24">
        <v>1</v>
      </c>
      <c r="JT21" s="4"/>
      <c r="JU21" s="4"/>
      <c r="JV21" s="24">
        <v>1</v>
      </c>
      <c r="JW21" s="4"/>
      <c r="JX21" s="4"/>
      <c r="JY21" s="1">
        <v>1</v>
      </c>
      <c r="JZ21" s="4"/>
      <c r="KA21" s="4"/>
      <c r="KB21" s="40">
        <v>1</v>
      </c>
      <c r="KC21" s="4"/>
      <c r="KD21" s="4"/>
      <c r="KE21" s="24">
        <v>1</v>
      </c>
      <c r="KF21" s="4"/>
      <c r="KG21" s="4"/>
      <c r="KH21" s="24">
        <v>1</v>
      </c>
      <c r="KI21" s="4"/>
      <c r="KJ21" s="4"/>
      <c r="KK21" s="24">
        <v>1</v>
      </c>
      <c r="KL21" s="4"/>
      <c r="KM21" s="4"/>
      <c r="KN21" s="24">
        <v>1</v>
      </c>
      <c r="KO21" s="4"/>
      <c r="KP21" s="4"/>
      <c r="KQ21" s="4"/>
      <c r="KR21" s="4"/>
      <c r="KS21" s="4"/>
      <c r="KT21" s="24">
        <v>1</v>
      </c>
      <c r="KU21" s="4"/>
      <c r="KV21" s="4"/>
      <c r="KW21" s="40">
        <v>1</v>
      </c>
      <c r="KX21" s="4"/>
      <c r="KY21" s="4"/>
      <c r="KZ21" s="24">
        <v>1</v>
      </c>
      <c r="LA21" s="4"/>
      <c r="LB21" s="4"/>
      <c r="LC21" s="24">
        <v>1</v>
      </c>
      <c r="LD21" s="4"/>
      <c r="LE21" s="4"/>
      <c r="LF21" s="24">
        <v>1</v>
      </c>
      <c r="LG21" s="4"/>
      <c r="LH21" s="4"/>
      <c r="LI21" s="24">
        <v>1</v>
      </c>
      <c r="LJ21" s="4"/>
      <c r="LK21" s="4"/>
      <c r="LL21" s="24">
        <v>1</v>
      </c>
      <c r="LM21" s="4"/>
      <c r="LN21" s="4"/>
      <c r="LO21" s="24">
        <v>1</v>
      </c>
      <c r="LP21" s="4"/>
      <c r="LQ21" s="4"/>
      <c r="LR21" s="24">
        <v>1</v>
      </c>
      <c r="LS21" s="4"/>
      <c r="LT21" s="4"/>
      <c r="LU21" s="24">
        <v>1</v>
      </c>
      <c r="LV21" s="4"/>
      <c r="LW21" s="4"/>
      <c r="LX21" s="24">
        <v>1</v>
      </c>
      <c r="LY21" s="4"/>
      <c r="LZ21" s="4"/>
      <c r="MA21" s="24">
        <v>1</v>
      </c>
      <c r="MB21" s="4"/>
      <c r="MC21" s="4"/>
      <c r="MD21" s="24">
        <v>1</v>
      </c>
      <c r="ME21" s="4"/>
      <c r="MF21" s="4"/>
      <c r="MG21" s="24">
        <v>1</v>
      </c>
      <c r="MH21" s="4"/>
      <c r="MI21" s="4"/>
      <c r="MJ21" s="24">
        <v>1</v>
      </c>
      <c r="MK21" s="4"/>
      <c r="ML21" s="4"/>
      <c r="MM21" s="24">
        <v>1</v>
      </c>
      <c r="MN21" s="4"/>
      <c r="MO21" s="4"/>
      <c r="MP21" s="24">
        <v>1</v>
      </c>
      <c r="MQ21" s="4"/>
      <c r="MR21" s="4"/>
      <c r="MS21" s="24">
        <v>1</v>
      </c>
      <c r="MT21" s="4"/>
      <c r="MU21" s="4"/>
      <c r="MV21" s="24">
        <v>1</v>
      </c>
      <c r="MW21" s="4"/>
      <c r="MX21" s="4"/>
      <c r="MY21" s="24">
        <v>1</v>
      </c>
      <c r="MZ21" s="4"/>
      <c r="NA21" s="4"/>
      <c r="NB21" s="24">
        <v>1</v>
      </c>
      <c r="NC21" s="4"/>
      <c r="ND21" s="4"/>
      <c r="NE21" s="24">
        <v>1</v>
      </c>
      <c r="NF21" s="4"/>
      <c r="NG21" s="4"/>
      <c r="NH21" s="24">
        <v>1</v>
      </c>
      <c r="NI21" s="4"/>
      <c r="NJ21" s="4"/>
      <c r="NK21" s="24">
        <v>1</v>
      </c>
      <c r="NL21" s="4"/>
      <c r="NM21" s="4"/>
      <c r="NN21" s="24">
        <v>1</v>
      </c>
      <c r="NO21" s="4"/>
      <c r="NP21" s="4"/>
      <c r="NQ21" s="24">
        <v>1</v>
      </c>
      <c r="NR21" s="4"/>
      <c r="NS21" s="4"/>
      <c r="NT21" s="24">
        <v>1</v>
      </c>
      <c r="NU21" s="4"/>
      <c r="NV21" s="4"/>
      <c r="NW21" s="24">
        <v>1</v>
      </c>
      <c r="NX21" s="4"/>
      <c r="NY21" s="4"/>
      <c r="NZ21" s="24">
        <v>1</v>
      </c>
      <c r="OA21" s="4"/>
      <c r="OB21" s="4"/>
      <c r="OC21" s="24">
        <v>1</v>
      </c>
      <c r="OD21" s="4"/>
      <c r="OE21" s="4"/>
      <c r="OF21" s="24">
        <v>1</v>
      </c>
      <c r="OG21" s="4"/>
      <c r="OH21" s="4"/>
      <c r="OI21" s="24">
        <v>1</v>
      </c>
      <c r="OJ21" s="4"/>
      <c r="OK21" s="4"/>
      <c r="OL21" s="24">
        <v>1</v>
      </c>
      <c r="OM21" s="4"/>
      <c r="ON21" s="4"/>
      <c r="OO21" s="24">
        <v>1</v>
      </c>
      <c r="OP21" s="4"/>
      <c r="OQ21" s="4"/>
      <c r="OR21" s="24">
        <v>1</v>
      </c>
      <c r="OS21" s="4"/>
      <c r="OT21" s="4"/>
      <c r="OU21" s="24">
        <v>1</v>
      </c>
      <c r="OV21" s="4"/>
      <c r="OW21" s="4"/>
      <c r="OX21" s="24">
        <v>1</v>
      </c>
      <c r="OY21" s="4"/>
      <c r="OZ21" s="4"/>
      <c r="PA21" s="24">
        <v>1</v>
      </c>
      <c r="PB21" s="4"/>
      <c r="PC21" s="4"/>
      <c r="PD21" s="24">
        <v>1</v>
      </c>
      <c r="PE21" s="4"/>
      <c r="PF21" s="4"/>
      <c r="PG21" s="24">
        <v>1</v>
      </c>
      <c r="PH21" s="4"/>
      <c r="PI21" s="4"/>
      <c r="PJ21" s="24">
        <v>1</v>
      </c>
      <c r="PK21" s="4"/>
      <c r="PL21" s="4"/>
      <c r="PM21" s="24">
        <v>1</v>
      </c>
      <c r="PN21" s="4"/>
      <c r="PO21" s="4"/>
      <c r="PP21" s="24">
        <v>1</v>
      </c>
      <c r="PQ21" s="4"/>
      <c r="PR21" s="4"/>
      <c r="PS21" s="24">
        <v>1</v>
      </c>
      <c r="PT21" s="4"/>
      <c r="PU21" s="4"/>
      <c r="PV21" s="24">
        <v>1</v>
      </c>
      <c r="PW21" s="4"/>
      <c r="PX21" s="4"/>
      <c r="PY21" s="24">
        <v>1</v>
      </c>
      <c r="PZ21" s="4"/>
      <c r="QA21" s="4"/>
      <c r="QB21" s="24">
        <v>1</v>
      </c>
      <c r="QC21" s="4"/>
      <c r="QD21" s="4"/>
      <c r="QE21" s="2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24">
        <v>1</v>
      </c>
      <c r="TO21" s="4"/>
      <c r="TP21" s="4"/>
      <c r="TQ21" s="24">
        <v>1</v>
      </c>
      <c r="TR21" s="4"/>
      <c r="TS21" s="4"/>
      <c r="TT21">
        <v>1</v>
      </c>
      <c r="TU21" s="4"/>
      <c r="TV21" s="4"/>
      <c r="TW21" s="24">
        <v>1</v>
      </c>
      <c r="TX21" s="4"/>
      <c r="TY21" s="4"/>
      <c r="TZ21" s="2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30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30"/>
      <c r="WK21" s="4">
        <v>1</v>
      </c>
      <c r="WL21" s="4"/>
      <c r="WM21" s="30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1">
        <v>1</v>
      </c>
      <c r="XM21" s="4"/>
      <c r="XN21" s="4"/>
      <c r="XO21" s="39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4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30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  <c r="ZQ21">
        <v>1</v>
      </c>
      <c r="ZR21" s="4"/>
      <c r="ZS21" s="4"/>
      <c r="ZT21" s="4">
        <v>1</v>
      </c>
      <c r="ZU21" s="4"/>
      <c r="ZV21" s="4"/>
      <c r="ZW21" s="4">
        <v>1</v>
      </c>
      <c r="ZX21" s="4"/>
      <c r="ZY21" s="4"/>
      <c r="ZZ21">
        <v>1</v>
      </c>
      <c r="AAA21" s="4"/>
      <c r="AAB21" s="4"/>
      <c r="AAC21" s="4">
        <v>1</v>
      </c>
      <c r="AAD21" s="4"/>
      <c r="AAE21" s="4"/>
    </row>
    <row r="22" spans="1:707" ht="32.25" thickBot="1" x14ac:dyDescent="0.3">
      <c r="A22" s="3">
        <v>9</v>
      </c>
      <c r="B22" s="58" t="s">
        <v>3256</v>
      </c>
      <c r="C22" s="9">
        <v>1</v>
      </c>
      <c r="D22" s="3"/>
      <c r="E22" s="3"/>
      <c r="F22" s="1">
        <v>1</v>
      </c>
      <c r="G22" s="1"/>
      <c r="H22" s="4"/>
      <c r="I22" s="1">
        <v>1</v>
      </c>
      <c r="J22" s="4"/>
      <c r="K22" s="4"/>
      <c r="L22" s="14">
        <v>1</v>
      </c>
      <c r="M22" s="4"/>
      <c r="N22" s="4"/>
      <c r="O22" s="14">
        <v>1</v>
      </c>
      <c r="P22" s="4"/>
      <c r="Q22" s="4"/>
      <c r="R22" s="14">
        <v>1</v>
      </c>
      <c r="S22" s="4"/>
      <c r="T22" s="4"/>
      <c r="U22" s="14">
        <v>1</v>
      </c>
      <c r="V22" s="4"/>
      <c r="W22" s="4"/>
      <c r="X22" s="14">
        <v>1</v>
      </c>
      <c r="Y22" s="4"/>
      <c r="Z22" s="4"/>
      <c r="AA22" s="14">
        <v>1</v>
      </c>
      <c r="AB22" s="4"/>
      <c r="AC22" s="4"/>
      <c r="AD22" s="14">
        <v>1</v>
      </c>
      <c r="AE22" s="4"/>
      <c r="AF22" s="4"/>
      <c r="AG22" s="14">
        <v>1</v>
      </c>
      <c r="AH22" s="4"/>
      <c r="AI22" s="10"/>
      <c r="AJ22" s="14">
        <v>1</v>
      </c>
      <c r="AK22" s="4"/>
      <c r="AL22" s="4"/>
      <c r="AM22" s="14">
        <v>1</v>
      </c>
      <c r="AN22" s="4"/>
      <c r="AO22" s="4"/>
      <c r="AP22" s="14">
        <v>1</v>
      </c>
      <c r="AQ22" s="4"/>
      <c r="AR22" s="4"/>
      <c r="AS22" s="14">
        <v>1</v>
      </c>
      <c r="AT22" s="4"/>
      <c r="AU22" s="4"/>
      <c r="AV22" s="14">
        <v>1</v>
      </c>
      <c r="AW22" s="4"/>
      <c r="AX22" s="4"/>
      <c r="AY22" s="14">
        <v>1</v>
      </c>
      <c r="AZ22" s="4"/>
      <c r="BA22" s="4"/>
      <c r="BB22" s="14">
        <v>1</v>
      </c>
      <c r="BC22" s="4"/>
      <c r="BD22" s="4"/>
      <c r="BE22" s="14">
        <v>1</v>
      </c>
      <c r="BF22" s="4"/>
      <c r="BG22" s="4"/>
      <c r="BH22" s="14">
        <v>1</v>
      </c>
      <c r="BI22" s="4"/>
      <c r="BJ22" s="4"/>
      <c r="BK22" s="14">
        <v>1</v>
      </c>
      <c r="BL22" s="4"/>
      <c r="BM22" s="14"/>
      <c r="BN22" s="14">
        <v>1</v>
      </c>
      <c r="BO22" s="4"/>
      <c r="BP22" s="14"/>
      <c r="BQ22" s="14">
        <v>1</v>
      </c>
      <c r="BR22" s="4"/>
      <c r="BS22" s="4"/>
      <c r="BT22" s="14">
        <v>1</v>
      </c>
      <c r="BU22" s="4"/>
      <c r="BV22" s="4"/>
      <c r="BW22" s="14">
        <v>1</v>
      </c>
      <c r="BX22" s="4"/>
      <c r="BY22" s="4"/>
      <c r="BZ22" s="14">
        <v>1</v>
      </c>
      <c r="CA22" s="4"/>
      <c r="CB22" s="4"/>
      <c r="CC22" s="14">
        <v>1</v>
      </c>
      <c r="CD22" s="4"/>
      <c r="CE22" s="4"/>
      <c r="CF22" s="14">
        <v>1</v>
      </c>
      <c r="CG22" s="4"/>
      <c r="CH22" s="4"/>
      <c r="CI22" s="14">
        <v>1</v>
      </c>
      <c r="CJ22" s="4"/>
      <c r="CK22" s="4"/>
      <c r="CL22" s="14">
        <v>1</v>
      </c>
      <c r="CM22" s="4"/>
      <c r="CN22" s="4"/>
      <c r="CO22" s="14">
        <v>1</v>
      </c>
      <c r="CP22" s="4"/>
      <c r="CQ22" s="4"/>
      <c r="CR22" s="14">
        <v>1</v>
      </c>
      <c r="CS22" s="4"/>
      <c r="CT22" s="4"/>
      <c r="CU22" s="24">
        <v>1</v>
      </c>
      <c r="CV22" s="4"/>
      <c r="CW22" s="4"/>
      <c r="CX22" s="14">
        <v>1</v>
      </c>
      <c r="CY22" s="4"/>
      <c r="CZ22" s="4"/>
      <c r="DA22" s="14">
        <v>1</v>
      </c>
      <c r="DB22" s="4"/>
      <c r="DC22" s="4"/>
      <c r="DD22" s="1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24">
        <v>1</v>
      </c>
      <c r="EU22" s="4"/>
      <c r="EV22" s="4"/>
      <c r="EW22" s="24">
        <v>1</v>
      </c>
      <c r="EX22" s="4"/>
      <c r="EY22" s="4"/>
      <c r="EZ22" s="24">
        <v>1</v>
      </c>
      <c r="FA22" s="4"/>
      <c r="FB22" s="4"/>
      <c r="FC22" s="24">
        <v>1</v>
      </c>
      <c r="FD22" s="4"/>
      <c r="FE22" s="4"/>
      <c r="FF22" s="24">
        <v>1</v>
      </c>
      <c r="FG22" s="4"/>
      <c r="FH22" s="4"/>
      <c r="FI22" s="24">
        <v>1</v>
      </c>
      <c r="FJ22" s="4"/>
      <c r="FK22" s="4"/>
      <c r="FL22" s="24">
        <v>1</v>
      </c>
      <c r="FM22" s="4"/>
      <c r="FN22" s="4"/>
      <c r="FO22" s="24">
        <v>1</v>
      </c>
      <c r="FP22" s="4"/>
      <c r="FQ22" s="4"/>
      <c r="FR22" s="24">
        <v>1</v>
      </c>
      <c r="FS22" s="4"/>
      <c r="FT22" s="4"/>
      <c r="FU22" s="24">
        <v>1</v>
      </c>
      <c r="FV22" s="4"/>
      <c r="FW22" s="30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1">
        <v>1</v>
      </c>
      <c r="GN22" s="4"/>
      <c r="GO22" s="4"/>
      <c r="GP22" s="39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24">
        <v>1</v>
      </c>
      <c r="JH22" s="4"/>
      <c r="JI22" s="4"/>
      <c r="JJ22" s="24">
        <v>1</v>
      </c>
      <c r="JK22" s="4"/>
      <c r="JL22" s="4"/>
      <c r="JM22" s="24">
        <v>1</v>
      </c>
      <c r="JN22" s="4"/>
      <c r="JO22" s="4"/>
      <c r="JP22" s="24">
        <v>1</v>
      </c>
      <c r="JQ22" s="4"/>
      <c r="JR22" s="4"/>
      <c r="JS22" s="24">
        <v>1</v>
      </c>
      <c r="JT22" s="4"/>
      <c r="JU22" s="4"/>
      <c r="JV22" s="24">
        <v>1</v>
      </c>
      <c r="JW22" s="4"/>
      <c r="JX22" s="4"/>
      <c r="JY22" s="1">
        <v>1</v>
      </c>
      <c r="JZ22" s="4"/>
      <c r="KA22" s="4"/>
      <c r="KB22" s="40">
        <v>1</v>
      </c>
      <c r="KC22" s="4"/>
      <c r="KD22" s="4"/>
      <c r="KE22" s="24">
        <v>1</v>
      </c>
      <c r="KF22" s="4"/>
      <c r="KG22" s="4"/>
      <c r="KH22" s="24">
        <v>1</v>
      </c>
      <c r="KI22" s="4"/>
      <c r="KJ22" s="4"/>
      <c r="KK22" s="24">
        <v>1</v>
      </c>
      <c r="KL22" s="4"/>
      <c r="KM22" s="4"/>
      <c r="KN22" s="24">
        <v>1</v>
      </c>
      <c r="KO22" s="4"/>
      <c r="KP22" s="4"/>
      <c r="KQ22" s="4"/>
      <c r="KR22" s="4"/>
      <c r="KS22" s="4"/>
      <c r="KT22" s="24">
        <v>1</v>
      </c>
      <c r="KU22" s="4"/>
      <c r="KV22" s="4"/>
      <c r="KW22" s="40">
        <v>1</v>
      </c>
      <c r="KX22" s="4"/>
      <c r="KY22" s="4"/>
      <c r="KZ22" s="24">
        <v>1</v>
      </c>
      <c r="LA22" s="4"/>
      <c r="LB22" s="4"/>
      <c r="LC22" s="24">
        <v>1</v>
      </c>
      <c r="LD22" s="4"/>
      <c r="LE22" s="4"/>
      <c r="LF22" s="24">
        <v>1</v>
      </c>
      <c r="LG22" s="4"/>
      <c r="LH22" s="4"/>
      <c r="LI22" s="24">
        <v>1</v>
      </c>
      <c r="LJ22" s="4"/>
      <c r="LK22" s="4"/>
      <c r="LL22" s="24">
        <v>1</v>
      </c>
      <c r="LM22" s="4"/>
      <c r="LN22" s="4"/>
      <c r="LO22" s="24">
        <v>1</v>
      </c>
      <c r="LP22" s="4"/>
      <c r="LQ22" s="4"/>
      <c r="LR22" s="24">
        <v>1</v>
      </c>
      <c r="LS22" s="4"/>
      <c r="LT22" s="4"/>
      <c r="LU22" s="24">
        <v>1</v>
      </c>
      <c r="LV22" s="4"/>
      <c r="LW22" s="4"/>
      <c r="LX22" s="24">
        <v>1</v>
      </c>
      <c r="LY22" s="4"/>
      <c r="LZ22" s="4"/>
      <c r="MA22" s="24">
        <v>1</v>
      </c>
      <c r="MB22" s="4"/>
      <c r="MC22" s="4"/>
      <c r="MD22" s="24">
        <v>1</v>
      </c>
      <c r="ME22" s="4"/>
      <c r="MF22" s="4"/>
      <c r="MG22" s="24">
        <v>1</v>
      </c>
      <c r="MH22" s="4"/>
      <c r="MI22" s="4"/>
      <c r="MJ22" s="24">
        <v>1</v>
      </c>
      <c r="MK22" s="4"/>
      <c r="ML22" s="4"/>
      <c r="MM22" s="24">
        <v>1</v>
      </c>
      <c r="MN22" s="4"/>
      <c r="MO22" s="4"/>
      <c r="MP22" s="24">
        <v>1</v>
      </c>
      <c r="MQ22" s="4"/>
      <c r="MR22" s="4"/>
      <c r="MS22" s="24">
        <v>1</v>
      </c>
      <c r="MT22" s="4"/>
      <c r="MU22" s="4"/>
      <c r="MV22" s="24">
        <v>1</v>
      </c>
      <c r="MW22" s="4"/>
      <c r="MX22" s="4"/>
      <c r="MY22" s="24">
        <v>1</v>
      </c>
      <c r="MZ22" s="4"/>
      <c r="NA22" s="4"/>
      <c r="NB22" s="24">
        <v>1</v>
      </c>
      <c r="NC22" s="4"/>
      <c r="ND22" s="4"/>
      <c r="NE22" s="24">
        <v>1</v>
      </c>
      <c r="NF22" s="4"/>
      <c r="NG22" s="4"/>
      <c r="NH22" s="24">
        <v>1</v>
      </c>
      <c r="NI22" s="4"/>
      <c r="NJ22" s="4"/>
      <c r="NK22" s="24">
        <v>1</v>
      </c>
      <c r="NL22" s="4"/>
      <c r="NM22" s="4"/>
      <c r="NN22" s="24">
        <v>1</v>
      </c>
      <c r="NO22" s="4"/>
      <c r="NP22" s="4"/>
      <c r="NQ22" s="24">
        <v>1</v>
      </c>
      <c r="NR22" s="4"/>
      <c r="NS22" s="4"/>
      <c r="NT22" s="24">
        <v>1</v>
      </c>
      <c r="NU22" s="4"/>
      <c r="NV22" s="4"/>
      <c r="NW22" s="24">
        <v>1</v>
      </c>
      <c r="NX22" s="4"/>
      <c r="NY22" s="4"/>
      <c r="NZ22" s="24">
        <v>1</v>
      </c>
      <c r="OA22" s="4"/>
      <c r="OB22" s="4"/>
      <c r="OC22" s="24">
        <v>1</v>
      </c>
      <c r="OD22" s="4"/>
      <c r="OE22" s="4"/>
      <c r="OF22" s="24">
        <v>1</v>
      </c>
      <c r="OG22" s="4"/>
      <c r="OH22" s="4"/>
      <c r="OI22" s="24">
        <v>1</v>
      </c>
      <c r="OJ22" s="4"/>
      <c r="OK22" s="4"/>
      <c r="OL22" s="24">
        <v>1</v>
      </c>
      <c r="OM22" s="4"/>
      <c r="ON22" s="4"/>
      <c r="OO22" s="24">
        <v>1</v>
      </c>
      <c r="OP22" s="4"/>
      <c r="OQ22" s="4"/>
      <c r="OR22" s="24">
        <v>1</v>
      </c>
      <c r="OS22" s="4"/>
      <c r="OT22" s="4"/>
      <c r="OU22" s="24">
        <v>1</v>
      </c>
      <c r="OV22" s="4"/>
      <c r="OW22" s="4"/>
      <c r="OX22" s="24">
        <v>1</v>
      </c>
      <c r="OY22" s="4"/>
      <c r="OZ22" s="4"/>
      <c r="PA22" s="24">
        <v>1</v>
      </c>
      <c r="PB22" s="4"/>
      <c r="PC22" s="4"/>
      <c r="PD22" s="24">
        <v>1</v>
      </c>
      <c r="PE22" s="4"/>
      <c r="PF22" s="4"/>
      <c r="PG22" s="24">
        <v>1</v>
      </c>
      <c r="PH22" s="4"/>
      <c r="PI22" s="4"/>
      <c r="PJ22" s="24">
        <v>1</v>
      </c>
      <c r="PK22" s="4"/>
      <c r="PL22" s="4"/>
      <c r="PM22" s="24">
        <v>1</v>
      </c>
      <c r="PN22" s="4"/>
      <c r="PO22" s="4"/>
      <c r="PP22" s="24">
        <v>1</v>
      </c>
      <c r="PQ22" s="4"/>
      <c r="PR22" s="4"/>
      <c r="PS22" s="24">
        <v>1</v>
      </c>
      <c r="PT22" s="4"/>
      <c r="PU22" s="4"/>
      <c r="PV22" s="24">
        <v>1</v>
      </c>
      <c r="PW22" s="4"/>
      <c r="PX22" s="4"/>
      <c r="PY22" s="24">
        <v>1</v>
      </c>
      <c r="PZ22" s="4"/>
      <c r="QA22" s="4"/>
      <c r="QB22" s="24">
        <v>1</v>
      </c>
      <c r="QC22" s="4"/>
      <c r="QD22" s="4"/>
      <c r="QE22" s="2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24">
        <v>1</v>
      </c>
      <c r="TO22" s="4"/>
      <c r="TP22" s="4"/>
      <c r="TQ22" s="24">
        <v>1</v>
      </c>
      <c r="TR22" s="4"/>
      <c r="TS22" s="4"/>
      <c r="TT22">
        <v>1</v>
      </c>
      <c r="TU22" s="4"/>
      <c r="TV22" s="4"/>
      <c r="TW22" s="24">
        <v>1</v>
      </c>
      <c r="TX22" s="4"/>
      <c r="TY22" s="4"/>
      <c r="TZ22" s="2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30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30"/>
      <c r="WK22" s="4">
        <v>1</v>
      </c>
      <c r="WL22" s="4"/>
      <c r="WM22" s="30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1">
        <v>1</v>
      </c>
      <c r="XM22" s="4"/>
      <c r="XN22" s="4"/>
      <c r="XO22" s="39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30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  <c r="ZQ22">
        <v>1</v>
      </c>
      <c r="ZR22" s="4"/>
      <c r="ZS22" s="4"/>
      <c r="ZT22" s="4">
        <v>1</v>
      </c>
      <c r="ZU22" s="4"/>
      <c r="ZV22" s="4"/>
      <c r="ZW22" s="4">
        <v>1</v>
      </c>
      <c r="ZX22" s="4"/>
      <c r="ZY22" s="4"/>
      <c r="ZZ22">
        <v>1</v>
      </c>
      <c r="AAA22" s="4"/>
      <c r="AAB22" s="4"/>
      <c r="AAC22" s="4">
        <v>1</v>
      </c>
      <c r="AAD22" s="4"/>
      <c r="AAE22" s="4"/>
    </row>
    <row r="23" spans="1:707" ht="16.5" thickBot="1" x14ac:dyDescent="0.3">
      <c r="A23" s="3">
        <v>10</v>
      </c>
      <c r="B23" s="58" t="s">
        <v>3257</v>
      </c>
      <c r="C23" s="9">
        <v>1</v>
      </c>
      <c r="D23" s="3"/>
      <c r="E23" s="3"/>
      <c r="F23" s="1">
        <v>1</v>
      </c>
      <c r="G23" s="1"/>
      <c r="H23" s="4"/>
      <c r="I23" s="1">
        <v>1</v>
      </c>
      <c r="J23" s="4"/>
      <c r="K23" s="4"/>
      <c r="L23" s="14">
        <v>1</v>
      </c>
      <c r="M23" s="4"/>
      <c r="N23" s="4"/>
      <c r="O23" s="14">
        <v>1</v>
      </c>
      <c r="P23" s="4"/>
      <c r="Q23" s="4"/>
      <c r="R23" s="14">
        <v>1</v>
      </c>
      <c r="S23" s="4"/>
      <c r="T23" s="4"/>
      <c r="U23" s="14">
        <v>1</v>
      </c>
      <c r="V23" s="4"/>
      <c r="W23" s="4"/>
      <c r="X23" s="14">
        <v>1</v>
      </c>
      <c r="Y23" s="4"/>
      <c r="Z23" s="4"/>
      <c r="AA23" s="14">
        <v>1</v>
      </c>
      <c r="AB23" s="4"/>
      <c r="AC23" s="4"/>
      <c r="AD23" s="14">
        <v>1</v>
      </c>
      <c r="AE23" s="4"/>
      <c r="AF23" s="4"/>
      <c r="AG23" s="14">
        <v>1</v>
      </c>
      <c r="AH23" s="4"/>
      <c r="AI23" s="10"/>
      <c r="AJ23" s="14">
        <v>1</v>
      </c>
      <c r="AK23" s="4"/>
      <c r="AL23" s="4"/>
      <c r="AM23" s="14">
        <v>1</v>
      </c>
      <c r="AN23" s="4"/>
      <c r="AO23" s="4"/>
      <c r="AP23" s="14">
        <v>1</v>
      </c>
      <c r="AQ23" s="4"/>
      <c r="AR23" s="4"/>
      <c r="AS23" s="14">
        <v>1</v>
      </c>
      <c r="AT23" s="4"/>
      <c r="AU23" s="4"/>
      <c r="AV23" s="14">
        <v>1</v>
      </c>
      <c r="AW23" s="4"/>
      <c r="AX23" s="4"/>
      <c r="AY23" s="14">
        <v>1</v>
      </c>
      <c r="AZ23" s="4"/>
      <c r="BA23" s="4"/>
      <c r="BB23" s="14">
        <v>1</v>
      </c>
      <c r="BC23" s="4"/>
      <c r="BD23" s="4"/>
      <c r="BE23" s="14">
        <v>1</v>
      </c>
      <c r="BF23" s="4"/>
      <c r="BG23" s="4"/>
      <c r="BH23" s="14">
        <v>1</v>
      </c>
      <c r="BI23" s="4"/>
      <c r="BJ23" s="4"/>
      <c r="BK23" s="14">
        <v>1</v>
      </c>
      <c r="BL23" s="4"/>
      <c r="BM23" s="14"/>
      <c r="BN23" s="14">
        <v>1</v>
      </c>
      <c r="BO23" s="4"/>
      <c r="BP23" s="14"/>
      <c r="BQ23" s="14">
        <v>1</v>
      </c>
      <c r="BR23" s="4"/>
      <c r="BS23" s="4"/>
      <c r="BT23" s="14">
        <v>1</v>
      </c>
      <c r="BU23" s="4"/>
      <c r="BV23" s="4"/>
      <c r="BW23" s="14">
        <v>1</v>
      </c>
      <c r="BX23" s="4"/>
      <c r="BY23" s="4"/>
      <c r="BZ23" s="14">
        <v>1</v>
      </c>
      <c r="CA23" s="4"/>
      <c r="CB23" s="4"/>
      <c r="CC23" s="14">
        <v>1</v>
      </c>
      <c r="CD23" s="4"/>
      <c r="CE23" s="4"/>
      <c r="CF23" s="14">
        <v>1</v>
      </c>
      <c r="CG23" s="4"/>
      <c r="CH23" s="4"/>
      <c r="CI23" s="14">
        <v>1</v>
      </c>
      <c r="CJ23" s="4"/>
      <c r="CK23" s="4"/>
      <c r="CL23" s="14">
        <v>1</v>
      </c>
      <c r="CM23" s="4"/>
      <c r="CN23" s="4"/>
      <c r="CO23" s="14">
        <v>1</v>
      </c>
      <c r="CP23" s="4"/>
      <c r="CQ23" s="4"/>
      <c r="CR23" s="14">
        <v>1</v>
      </c>
      <c r="CS23" s="4"/>
      <c r="CT23" s="4"/>
      <c r="CU23" s="24">
        <v>1</v>
      </c>
      <c r="CV23" s="4"/>
      <c r="CW23" s="4"/>
      <c r="CX23" s="14">
        <v>1</v>
      </c>
      <c r="CY23" s="4"/>
      <c r="CZ23" s="4"/>
      <c r="DA23" s="14">
        <v>1</v>
      </c>
      <c r="DB23" s="4"/>
      <c r="DC23" s="4"/>
      <c r="DD23" s="1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24">
        <v>1</v>
      </c>
      <c r="EU23" s="4"/>
      <c r="EV23" s="4"/>
      <c r="EW23" s="24">
        <v>1</v>
      </c>
      <c r="EX23" s="4"/>
      <c r="EY23" s="4"/>
      <c r="EZ23" s="24">
        <v>1</v>
      </c>
      <c r="FA23" s="4"/>
      <c r="FB23" s="4"/>
      <c r="FC23" s="24">
        <v>1</v>
      </c>
      <c r="FD23" s="4"/>
      <c r="FE23" s="4"/>
      <c r="FF23" s="24">
        <v>1</v>
      </c>
      <c r="FG23" s="4"/>
      <c r="FH23" s="4"/>
      <c r="FI23" s="24">
        <v>1</v>
      </c>
      <c r="FJ23" s="4"/>
      <c r="FK23" s="4"/>
      <c r="FL23" s="24">
        <v>1</v>
      </c>
      <c r="FM23" s="4"/>
      <c r="FN23" s="4"/>
      <c r="FO23" s="24">
        <v>1</v>
      </c>
      <c r="FP23" s="4"/>
      <c r="FQ23" s="4"/>
      <c r="FR23" s="24">
        <v>1</v>
      </c>
      <c r="FS23" s="4"/>
      <c r="FT23" s="4"/>
      <c r="FU23" s="24">
        <v>1</v>
      </c>
      <c r="FV23" s="4"/>
      <c r="FW23" s="30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1">
        <v>1</v>
      </c>
      <c r="GN23" s="4"/>
      <c r="GO23" s="4"/>
      <c r="GP23" s="39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24">
        <v>1</v>
      </c>
      <c r="JH23" s="4"/>
      <c r="JI23" s="4"/>
      <c r="JJ23" s="24">
        <v>1</v>
      </c>
      <c r="JK23" s="4"/>
      <c r="JL23" s="4"/>
      <c r="JM23" s="24">
        <v>1</v>
      </c>
      <c r="JN23" s="4"/>
      <c r="JO23" s="4"/>
      <c r="JP23" s="24">
        <v>1</v>
      </c>
      <c r="JQ23" s="4"/>
      <c r="JR23" s="4"/>
      <c r="JS23" s="24">
        <v>1</v>
      </c>
      <c r="JT23" s="4"/>
      <c r="JU23" s="4"/>
      <c r="JV23" s="24">
        <v>1</v>
      </c>
      <c r="JW23" s="4"/>
      <c r="JX23" s="4"/>
      <c r="JY23" s="1">
        <v>1</v>
      </c>
      <c r="JZ23" s="4"/>
      <c r="KA23" s="4"/>
      <c r="KB23" s="40">
        <v>1</v>
      </c>
      <c r="KC23" s="4"/>
      <c r="KD23" s="4"/>
      <c r="KE23" s="24">
        <v>1</v>
      </c>
      <c r="KF23" s="4"/>
      <c r="KG23" s="4"/>
      <c r="KH23" s="24">
        <v>1</v>
      </c>
      <c r="KI23" s="4"/>
      <c r="KJ23" s="4"/>
      <c r="KK23" s="24">
        <v>1</v>
      </c>
      <c r="KL23" s="4"/>
      <c r="KM23" s="4"/>
      <c r="KN23" s="24">
        <v>1</v>
      </c>
      <c r="KO23" s="4"/>
      <c r="KP23" s="4"/>
      <c r="KQ23" s="4"/>
      <c r="KR23" s="4"/>
      <c r="KS23" s="4"/>
      <c r="KT23" s="24">
        <v>1</v>
      </c>
      <c r="KU23" s="4"/>
      <c r="KV23" s="4"/>
      <c r="KW23" s="40">
        <v>1</v>
      </c>
      <c r="KX23" s="4"/>
      <c r="KY23" s="4"/>
      <c r="KZ23" s="24">
        <v>1</v>
      </c>
      <c r="LA23" s="4"/>
      <c r="LB23" s="4"/>
      <c r="LC23" s="24">
        <v>1</v>
      </c>
      <c r="LD23" s="4"/>
      <c r="LE23" s="4"/>
      <c r="LF23" s="24">
        <v>1</v>
      </c>
      <c r="LG23" s="4"/>
      <c r="LH23" s="4"/>
      <c r="LI23" s="24">
        <v>1</v>
      </c>
      <c r="LJ23" s="4"/>
      <c r="LK23" s="4"/>
      <c r="LL23" s="24">
        <v>1</v>
      </c>
      <c r="LM23" s="4"/>
      <c r="LN23" s="4"/>
      <c r="LO23" s="24">
        <v>1</v>
      </c>
      <c r="LP23" s="4"/>
      <c r="LQ23" s="4"/>
      <c r="LR23" s="24">
        <v>1</v>
      </c>
      <c r="LS23" s="4"/>
      <c r="LT23" s="4"/>
      <c r="LU23" s="24">
        <v>1</v>
      </c>
      <c r="LV23" s="4"/>
      <c r="LW23" s="4"/>
      <c r="LX23" s="24">
        <v>1</v>
      </c>
      <c r="LY23" s="4"/>
      <c r="LZ23" s="4"/>
      <c r="MA23" s="24">
        <v>1</v>
      </c>
      <c r="MB23" s="4"/>
      <c r="MC23" s="4"/>
      <c r="MD23" s="24">
        <v>1</v>
      </c>
      <c r="ME23" s="4"/>
      <c r="MF23" s="4"/>
      <c r="MG23" s="24">
        <v>1</v>
      </c>
      <c r="MH23" s="4"/>
      <c r="MI23" s="4"/>
      <c r="MJ23" s="24">
        <v>1</v>
      </c>
      <c r="MK23" s="4"/>
      <c r="ML23" s="4"/>
      <c r="MM23" s="24">
        <v>1</v>
      </c>
      <c r="MN23" s="4"/>
      <c r="MO23" s="4"/>
      <c r="MP23" s="24">
        <v>1</v>
      </c>
      <c r="MQ23" s="4"/>
      <c r="MR23" s="4"/>
      <c r="MS23" s="24">
        <v>1</v>
      </c>
      <c r="MT23" s="4"/>
      <c r="MU23" s="4"/>
      <c r="MV23" s="24">
        <v>1</v>
      </c>
      <c r="MW23" s="4"/>
      <c r="MX23" s="4"/>
      <c r="MY23" s="24">
        <v>1</v>
      </c>
      <c r="MZ23" s="4"/>
      <c r="NA23" s="4"/>
      <c r="NB23" s="24">
        <v>1</v>
      </c>
      <c r="NC23" s="4"/>
      <c r="ND23" s="4"/>
      <c r="NE23" s="24">
        <v>1</v>
      </c>
      <c r="NF23" s="4"/>
      <c r="NG23" s="4"/>
      <c r="NH23" s="24">
        <v>1</v>
      </c>
      <c r="NI23" s="4"/>
      <c r="NJ23" s="4"/>
      <c r="NK23" s="24">
        <v>1</v>
      </c>
      <c r="NL23" s="4"/>
      <c r="NM23" s="4"/>
      <c r="NN23" s="24">
        <v>1</v>
      </c>
      <c r="NO23" s="4"/>
      <c r="NP23" s="4"/>
      <c r="NQ23" s="24">
        <v>1</v>
      </c>
      <c r="NR23" s="4"/>
      <c r="NS23" s="4"/>
      <c r="NT23" s="24">
        <v>1</v>
      </c>
      <c r="NU23" s="4"/>
      <c r="NV23" s="4"/>
      <c r="NW23" s="24">
        <v>1</v>
      </c>
      <c r="NX23" s="4"/>
      <c r="NY23" s="4"/>
      <c r="NZ23" s="24">
        <v>1</v>
      </c>
      <c r="OA23" s="4"/>
      <c r="OB23" s="4"/>
      <c r="OC23" s="24">
        <v>1</v>
      </c>
      <c r="OD23" s="4"/>
      <c r="OE23" s="4"/>
      <c r="OF23" s="24">
        <v>1</v>
      </c>
      <c r="OG23" s="4"/>
      <c r="OH23" s="4"/>
      <c r="OI23" s="24">
        <v>1</v>
      </c>
      <c r="OJ23" s="4"/>
      <c r="OK23" s="4"/>
      <c r="OL23" s="24">
        <v>1</v>
      </c>
      <c r="OM23" s="4"/>
      <c r="ON23" s="4"/>
      <c r="OO23" s="24">
        <v>1</v>
      </c>
      <c r="OP23" s="4"/>
      <c r="OQ23" s="4"/>
      <c r="OR23" s="24">
        <v>1</v>
      </c>
      <c r="OS23" s="4"/>
      <c r="OT23" s="4"/>
      <c r="OU23" s="24">
        <v>1</v>
      </c>
      <c r="OV23" s="4"/>
      <c r="OW23" s="4"/>
      <c r="OX23" s="24">
        <v>1</v>
      </c>
      <c r="OY23" s="4"/>
      <c r="OZ23" s="4"/>
      <c r="PA23" s="24">
        <v>1</v>
      </c>
      <c r="PB23" s="4"/>
      <c r="PC23" s="4"/>
      <c r="PD23" s="24">
        <v>1</v>
      </c>
      <c r="PE23" s="4"/>
      <c r="PF23" s="4"/>
      <c r="PG23" s="24">
        <v>1</v>
      </c>
      <c r="PH23" s="4"/>
      <c r="PI23" s="4"/>
      <c r="PJ23" s="24">
        <v>1</v>
      </c>
      <c r="PK23" s="4"/>
      <c r="PL23" s="4"/>
      <c r="PM23" s="24">
        <v>1</v>
      </c>
      <c r="PN23" s="4"/>
      <c r="PO23" s="4"/>
      <c r="PP23" s="24">
        <v>1</v>
      </c>
      <c r="PQ23" s="4"/>
      <c r="PR23" s="4"/>
      <c r="PS23" s="24">
        <v>1</v>
      </c>
      <c r="PT23" s="4"/>
      <c r="PU23" s="4"/>
      <c r="PV23" s="24">
        <v>1</v>
      </c>
      <c r="PW23" s="4"/>
      <c r="PX23" s="4"/>
      <c r="PY23" s="24">
        <v>1</v>
      </c>
      <c r="PZ23" s="4"/>
      <c r="QA23" s="4"/>
      <c r="QB23" s="24">
        <v>1</v>
      </c>
      <c r="QC23" s="4"/>
      <c r="QD23" s="4"/>
      <c r="QE23" s="2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24">
        <v>1</v>
      </c>
      <c r="TO23" s="4"/>
      <c r="TP23" s="4"/>
      <c r="TQ23" s="24">
        <v>1</v>
      </c>
      <c r="TR23" s="4"/>
      <c r="TS23" s="4"/>
      <c r="TT23">
        <v>1</v>
      </c>
      <c r="TU23" s="4"/>
      <c r="TV23" s="4"/>
      <c r="TW23" s="24">
        <v>1</v>
      </c>
      <c r="TX23" s="4"/>
      <c r="TY23" s="4"/>
      <c r="TZ23" s="2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30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30"/>
      <c r="WK23" s="4">
        <v>1</v>
      </c>
      <c r="WL23" s="4"/>
      <c r="WM23" s="30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1">
        <v>1</v>
      </c>
      <c r="XM23" s="4"/>
      <c r="XN23" s="4"/>
      <c r="XO23" s="39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30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>
        <v>1</v>
      </c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>
        <v>1</v>
      </c>
      <c r="AAA23" s="4"/>
      <c r="AAB23" s="4"/>
      <c r="AAC23" s="4">
        <v>1</v>
      </c>
      <c r="AAD23" s="4"/>
      <c r="AAE23" s="4"/>
    </row>
    <row r="24" spans="1:707" ht="16.5" thickBot="1" x14ac:dyDescent="0.3">
      <c r="A24" s="3">
        <v>11</v>
      </c>
      <c r="B24" s="58" t="s">
        <v>3258</v>
      </c>
      <c r="C24" s="9">
        <v>1</v>
      </c>
      <c r="D24" s="3"/>
      <c r="E24" s="3"/>
      <c r="F24" s="1">
        <v>1</v>
      </c>
      <c r="G24" s="1"/>
      <c r="H24" s="4"/>
      <c r="I24" s="1">
        <v>1</v>
      </c>
      <c r="J24" s="4"/>
      <c r="K24" s="4"/>
      <c r="L24" s="14">
        <v>1</v>
      </c>
      <c r="M24" s="4"/>
      <c r="N24" s="4"/>
      <c r="O24" s="14">
        <v>1</v>
      </c>
      <c r="P24" s="4"/>
      <c r="Q24" s="4"/>
      <c r="R24" s="14">
        <v>1</v>
      </c>
      <c r="S24" s="4"/>
      <c r="T24" s="4"/>
      <c r="U24" s="14">
        <v>1</v>
      </c>
      <c r="V24" s="4"/>
      <c r="W24" s="4"/>
      <c r="X24" s="14">
        <v>1</v>
      </c>
      <c r="Y24" s="4"/>
      <c r="Z24" s="4"/>
      <c r="AA24" s="14">
        <v>1</v>
      </c>
      <c r="AB24" s="4"/>
      <c r="AC24" s="4"/>
      <c r="AD24" s="14">
        <v>1</v>
      </c>
      <c r="AE24" s="4"/>
      <c r="AF24" s="4"/>
      <c r="AG24" s="14">
        <v>1</v>
      </c>
      <c r="AH24" s="4"/>
      <c r="AI24" s="10"/>
      <c r="AJ24" s="14">
        <v>1</v>
      </c>
      <c r="AK24" s="4"/>
      <c r="AL24" s="4"/>
      <c r="AM24" s="14">
        <v>1</v>
      </c>
      <c r="AN24" s="4"/>
      <c r="AO24" s="4"/>
      <c r="AP24" s="14">
        <v>1</v>
      </c>
      <c r="AQ24" s="4"/>
      <c r="AR24" s="4"/>
      <c r="AS24" s="14">
        <v>1</v>
      </c>
      <c r="AT24" s="4"/>
      <c r="AU24" s="4"/>
      <c r="AV24" s="14">
        <v>1</v>
      </c>
      <c r="AW24" s="4"/>
      <c r="AX24" s="4"/>
      <c r="AY24" s="14">
        <v>1</v>
      </c>
      <c r="AZ24" s="4"/>
      <c r="BA24" s="4"/>
      <c r="BB24" s="14">
        <v>1</v>
      </c>
      <c r="BC24" s="4"/>
      <c r="BD24" s="4"/>
      <c r="BE24" s="14">
        <v>1</v>
      </c>
      <c r="BF24" s="4"/>
      <c r="BG24" s="4"/>
      <c r="BH24" s="14">
        <v>1</v>
      </c>
      <c r="BI24" s="4"/>
      <c r="BJ24" s="4"/>
      <c r="BK24" s="14">
        <v>1</v>
      </c>
      <c r="BL24" s="4"/>
      <c r="BM24" s="14"/>
      <c r="BN24" s="14">
        <v>1</v>
      </c>
      <c r="BO24" s="4"/>
      <c r="BP24" s="14"/>
      <c r="BQ24" s="14">
        <v>1</v>
      </c>
      <c r="BR24" s="4"/>
      <c r="BS24" s="4"/>
      <c r="BT24" s="14">
        <v>1</v>
      </c>
      <c r="BU24" s="4"/>
      <c r="BV24" s="4"/>
      <c r="BW24" s="14">
        <v>1</v>
      </c>
      <c r="BX24" s="4"/>
      <c r="BY24" s="4"/>
      <c r="BZ24" s="14">
        <v>1</v>
      </c>
      <c r="CA24" s="4"/>
      <c r="CB24" s="4"/>
      <c r="CC24" s="14">
        <v>1</v>
      </c>
      <c r="CD24" s="4"/>
      <c r="CE24" s="4"/>
      <c r="CF24" s="14">
        <v>1</v>
      </c>
      <c r="CG24" s="4"/>
      <c r="CH24" s="4"/>
      <c r="CI24" s="14">
        <v>1</v>
      </c>
      <c r="CJ24" s="4"/>
      <c r="CK24" s="4"/>
      <c r="CL24" s="14">
        <v>1</v>
      </c>
      <c r="CM24" s="4"/>
      <c r="CN24" s="4"/>
      <c r="CO24" s="14">
        <v>1</v>
      </c>
      <c r="CP24" s="4"/>
      <c r="CQ24" s="4"/>
      <c r="CR24" s="14">
        <v>1</v>
      </c>
      <c r="CS24" s="4"/>
      <c r="CT24" s="4"/>
      <c r="CU24" s="24">
        <v>1</v>
      </c>
      <c r="CV24" s="4"/>
      <c r="CW24" s="4"/>
      <c r="CX24" s="14">
        <v>1</v>
      </c>
      <c r="CY24" s="4"/>
      <c r="CZ24" s="4"/>
      <c r="DA24" s="14">
        <v>1</v>
      </c>
      <c r="DB24" s="4"/>
      <c r="DC24" s="4"/>
      <c r="DD24" s="1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24">
        <v>1</v>
      </c>
      <c r="EU24" s="4"/>
      <c r="EV24" s="4"/>
      <c r="EW24" s="24">
        <v>1</v>
      </c>
      <c r="EX24" s="4"/>
      <c r="EY24" s="4"/>
      <c r="EZ24" s="24">
        <v>1</v>
      </c>
      <c r="FA24" s="4"/>
      <c r="FB24" s="4"/>
      <c r="FC24" s="24">
        <v>1</v>
      </c>
      <c r="FD24" s="4"/>
      <c r="FE24" s="4"/>
      <c r="FF24" s="24">
        <v>1</v>
      </c>
      <c r="FG24" s="4"/>
      <c r="FH24" s="4"/>
      <c r="FI24" s="24">
        <v>1</v>
      </c>
      <c r="FJ24" s="4"/>
      <c r="FK24" s="4"/>
      <c r="FL24" s="24">
        <v>1</v>
      </c>
      <c r="FM24" s="4"/>
      <c r="FN24" s="4"/>
      <c r="FO24" s="24">
        <v>1</v>
      </c>
      <c r="FP24" s="4"/>
      <c r="FQ24" s="4"/>
      <c r="FR24" s="24">
        <v>1</v>
      </c>
      <c r="FS24" s="4"/>
      <c r="FT24" s="4"/>
      <c r="FU24" s="24">
        <v>1</v>
      </c>
      <c r="FV24" s="4"/>
      <c r="FW24" s="30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1">
        <v>1</v>
      </c>
      <c r="GN24" s="4"/>
      <c r="GO24" s="4"/>
      <c r="GP24" s="39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24">
        <v>1</v>
      </c>
      <c r="JH24" s="4"/>
      <c r="JI24" s="4"/>
      <c r="JJ24" s="24">
        <v>1</v>
      </c>
      <c r="JK24" s="4"/>
      <c r="JL24" s="4"/>
      <c r="JM24" s="24">
        <v>1</v>
      </c>
      <c r="JN24" s="4"/>
      <c r="JO24" s="4"/>
      <c r="JP24" s="24">
        <v>1</v>
      </c>
      <c r="JQ24" s="4"/>
      <c r="JR24" s="4"/>
      <c r="JS24" s="24">
        <v>1</v>
      </c>
      <c r="JT24" s="4"/>
      <c r="JU24" s="4"/>
      <c r="JV24" s="24">
        <v>1</v>
      </c>
      <c r="JW24" s="4"/>
      <c r="JX24" s="4"/>
      <c r="JY24" s="1">
        <v>1</v>
      </c>
      <c r="JZ24" s="4"/>
      <c r="KA24" s="4"/>
      <c r="KB24" s="40">
        <v>1</v>
      </c>
      <c r="KC24" s="4"/>
      <c r="KD24" s="4"/>
      <c r="KE24" s="24">
        <v>1</v>
      </c>
      <c r="KF24" s="4"/>
      <c r="KG24" s="4"/>
      <c r="KH24" s="24">
        <v>1</v>
      </c>
      <c r="KI24" s="4"/>
      <c r="KJ24" s="4"/>
      <c r="KK24" s="24">
        <v>1</v>
      </c>
      <c r="KL24" s="4"/>
      <c r="KM24" s="4"/>
      <c r="KN24" s="24">
        <v>1</v>
      </c>
      <c r="KO24" s="4"/>
      <c r="KP24" s="4"/>
      <c r="KQ24" s="4"/>
      <c r="KR24" s="4"/>
      <c r="KS24" s="4"/>
      <c r="KT24" s="24">
        <v>1</v>
      </c>
      <c r="KU24" s="4"/>
      <c r="KV24" s="4"/>
      <c r="KW24" s="40">
        <v>1</v>
      </c>
      <c r="KX24" s="4"/>
      <c r="KY24" s="4"/>
      <c r="KZ24" s="24">
        <v>1</v>
      </c>
      <c r="LA24" s="4"/>
      <c r="LB24" s="4"/>
      <c r="LC24" s="24">
        <v>1</v>
      </c>
      <c r="LD24" s="4"/>
      <c r="LE24" s="4"/>
      <c r="LF24" s="24">
        <v>1</v>
      </c>
      <c r="LG24" s="4"/>
      <c r="LH24" s="4"/>
      <c r="LI24" s="24">
        <v>1</v>
      </c>
      <c r="LJ24" s="4"/>
      <c r="LK24" s="4"/>
      <c r="LL24" s="24">
        <v>1</v>
      </c>
      <c r="LM24" s="4"/>
      <c r="LN24" s="4"/>
      <c r="LO24" s="24">
        <v>1</v>
      </c>
      <c r="LP24" s="4"/>
      <c r="LQ24" s="4"/>
      <c r="LR24" s="24">
        <v>1</v>
      </c>
      <c r="LS24" s="4"/>
      <c r="LT24" s="4"/>
      <c r="LU24" s="24">
        <v>1</v>
      </c>
      <c r="LV24" s="4"/>
      <c r="LW24" s="4"/>
      <c r="LX24" s="24">
        <v>1</v>
      </c>
      <c r="LY24" s="4"/>
      <c r="LZ24" s="4"/>
      <c r="MA24" s="24">
        <v>1</v>
      </c>
      <c r="MB24" s="4"/>
      <c r="MC24" s="4"/>
      <c r="MD24" s="24">
        <v>1</v>
      </c>
      <c r="ME24" s="4"/>
      <c r="MF24" s="4"/>
      <c r="MG24" s="24">
        <v>1</v>
      </c>
      <c r="MH24" s="4"/>
      <c r="MI24" s="4"/>
      <c r="MJ24" s="24">
        <v>1</v>
      </c>
      <c r="MK24" s="4"/>
      <c r="ML24" s="4"/>
      <c r="MM24" s="24">
        <v>1</v>
      </c>
      <c r="MN24" s="4"/>
      <c r="MO24" s="4"/>
      <c r="MP24" s="24">
        <v>1</v>
      </c>
      <c r="MQ24" s="4"/>
      <c r="MR24" s="4"/>
      <c r="MS24" s="24">
        <v>1</v>
      </c>
      <c r="MT24" s="4"/>
      <c r="MU24" s="4"/>
      <c r="MV24" s="24">
        <v>1</v>
      </c>
      <c r="MW24" s="4"/>
      <c r="MX24" s="4"/>
      <c r="MY24" s="24">
        <v>1</v>
      </c>
      <c r="MZ24" s="4"/>
      <c r="NA24" s="4"/>
      <c r="NB24" s="24">
        <v>1</v>
      </c>
      <c r="NC24" s="4"/>
      <c r="ND24" s="4"/>
      <c r="NE24" s="24">
        <v>1</v>
      </c>
      <c r="NF24" s="4"/>
      <c r="NG24" s="4"/>
      <c r="NH24" s="24">
        <v>1</v>
      </c>
      <c r="NI24" s="4"/>
      <c r="NJ24" s="4"/>
      <c r="NK24" s="24">
        <v>1</v>
      </c>
      <c r="NL24" s="4"/>
      <c r="NM24" s="4"/>
      <c r="NN24" s="24">
        <v>1</v>
      </c>
      <c r="NO24" s="4"/>
      <c r="NP24" s="4"/>
      <c r="NQ24" s="24">
        <v>1</v>
      </c>
      <c r="NR24" s="4"/>
      <c r="NS24" s="4"/>
      <c r="NT24" s="24">
        <v>1</v>
      </c>
      <c r="NU24" s="4"/>
      <c r="NV24" s="4"/>
      <c r="NW24" s="24">
        <v>1</v>
      </c>
      <c r="NX24" s="4"/>
      <c r="NY24" s="4"/>
      <c r="NZ24" s="24">
        <v>1</v>
      </c>
      <c r="OA24" s="4"/>
      <c r="OB24" s="4"/>
      <c r="OC24" s="24">
        <v>1</v>
      </c>
      <c r="OD24" s="4"/>
      <c r="OE24" s="4"/>
      <c r="OF24" s="24">
        <v>1</v>
      </c>
      <c r="OG24" s="4"/>
      <c r="OH24" s="4"/>
      <c r="OI24" s="24">
        <v>1</v>
      </c>
      <c r="OJ24" s="4"/>
      <c r="OK24" s="4"/>
      <c r="OL24" s="24">
        <v>1</v>
      </c>
      <c r="OM24" s="4"/>
      <c r="ON24" s="4"/>
      <c r="OO24" s="24">
        <v>1</v>
      </c>
      <c r="OP24" s="4"/>
      <c r="OQ24" s="4"/>
      <c r="OR24" s="24">
        <v>1</v>
      </c>
      <c r="OS24" s="4"/>
      <c r="OT24" s="4"/>
      <c r="OU24" s="24">
        <v>1</v>
      </c>
      <c r="OV24" s="4"/>
      <c r="OW24" s="4"/>
      <c r="OX24" s="24">
        <v>1</v>
      </c>
      <c r="OY24" s="4"/>
      <c r="OZ24" s="4"/>
      <c r="PA24" s="24">
        <v>1</v>
      </c>
      <c r="PB24" s="4"/>
      <c r="PC24" s="4"/>
      <c r="PD24" s="24">
        <v>1</v>
      </c>
      <c r="PE24" s="4"/>
      <c r="PF24" s="4"/>
      <c r="PG24" s="24">
        <v>1</v>
      </c>
      <c r="PH24" s="4"/>
      <c r="PI24" s="4"/>
      <c r="PJ24" s="24">
        <v>1</v>
      </c>
      <c r="PK24" s="4"/>
      <c r="PL24" s="4"/>
      <c r="PM24" s="24">
        <v>1</v>
      </c>
      <c r="PN24" s="4"/>
      <c r="PO24" s="4"/>
      <c r="PP24" s="24">
        <v>1</v>
      </c>
      <c r="PQ24" s="4"/>
      <c r="PR24" s="4"/>
      <c r="PS24" s="24">
        <v>1</v>
      </c>
      <c r="PT24" s="4"/>
      <c r="PU24" s="4"/>
      <c r="PV24" s="24">
        <v>1</v>
      </c>
      <c r="PW24" s="4"/>
      <c r="PX24" s="4"/>
      <c r="PY24" s="24">
        <v>1</v>
      </c>
      <c r="PZ24" s="4"/>
      <c r="QA24" s="4"/>
      <c r="QB24" s="24">
        <v>1</v>
      </c>
      <c r="QC24" s="4"/>
      <c r="QD24" s="4"/>
      <c r="QE24" s="2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24">
        <v>1</v>
      </c>
      <c r="TO24" s="4"/>
      <c r="TP24" s="4"/>
      <c r="TQ24" s="24">
        <v>1</v>
      </c>
      <c r="TR24" s="4"/>
      <c r="TS24" s="4"/>
      <c r="TT24">
        <v>1</v>
      </c>
      <c r="TU24" s="4"/>
      <c r="TV24" s="4"/>
      <c r="TW24" s="24">
        <v>1</v>
      </c>
      <c r="TX24" s="4"/>
      <c r="TY24" s="4"/>
      <c r="TZ24" s="2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  <c r="VV24" s="4">
        <v>1</v>
      </c>
      <c r="VW24" s="4"/>
      <c r="VX24" s="4"/>
      <c r="VY24" s="4">
        <v>1</v>
      </c>
      <c r="VZ24" s="4"/>
      <c r="WA24" s="30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30"/>
      <c r="WK24" s="4">
        <v>1</v>
      </c>
      <c r="WL24" s="4"/>
      <c r="WM24" s="30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1">
        <v>1</v>
      </c>
      <c r="XM24" s="4"/>
      <c r="XN24" s="4"/>
      <c r="XO24" s="39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30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  <c r="ZQ24">
        <v>1</v>
      </c>
      <c r="ZR24" s="4"/>
      <c r="ZS24" s="4"/>
      <c r="ZT24" s="4">
        <v>1</v>
      </c>
      <c r="ZU24" s="4"/>
      <c r="ZV24" s="4"/>
      <c r="ZW24" s="4">
        <v>1</v>
      </c>
      <c r="ZX24" s="4"/>
      <c r="ZY24" s="4"/>
      <c r="ZZ24">
        <v>1</v>
      </c>
      <c r="AAA24" s="4"/>
      <c r="AAB24" s="4"/>
      <c r="AAC24" s="4">
        <v>1</v>
      </c>
      <c r="AAD24" s="4"/>
      <c r="AAE24" s="4"/>
    </row>
    <row r="25" spans="1:707" ht="16.5" thickBot="1" x14ac:dyDescent="0.3">
      <c r="A25" s="3">
        <v>12</v>
      </c>
      <c r="B25" s="58" t="s">
        <v>3259</v>
      </c>
      <c r="C25" s="9">
        <v>1</v>
      </c>
      <c r="D25" s="3"/>
      <c r="E25" s="3"/>
      <c r="F25" s="1">
        <v>1</v>
      </c>
      <c r="G25" s="1"/>
      <c r="H25" s="4"/>
      <c r="I25" s="1">
        <v>1</v>
      </c>
      <c r="J25" s="4"/>
      <c r="K25" s="4"/>
      <c r="L25" s="14">
        <v>1</v>
      </c>
      <c r="M25" s="4"/>
      <c r="N25" s="4"/>
      <c r="O25" s="14">
        <v>1</v>
      </c>
      <c r="P25" s="4"/>
      <c r="Q25" s="4"/>
      <c r="R25" s="14">
        <v>1</v>
      </c>
      <c r="S25" s="4"/>
      <c r="T25" s="4"/>
      <c r="U25" s="14">
        <v>1</v>
      </c>
      <c r="V25" s="4"/>
      <c r="W25" s="4"/>
      <c r="X25" s="14">
        <v>1</v>
      </c>
      <c r="Y25" s="4"/>
      <c r="Z25" s="4"/>
      <c r="AA25" s="14">
        <v>1</v>
      </c>
      <c r="AB25" s="4"/>
      <c r="AC25" s="4"/>
      <c r="AD25" s="14">
        <v>1</v>
      </c>
      <c r="AE25" s="4"/>
      <c r="AF25" s="4"/>
      <c r="AG25" s="14">
        <v>1</v>
      </c>
      <c r="AH25" s="4"/>
      <c r="AI25" s="10"/>
      <c r="AJ25" s="14">
        <v>1</v>
      </c>
      <c r="AK25" s="4"/>
      <c r="AL25" s="4"/>
      <c r="AM25" s="14">
        <v>1</v>
      </c>
      <c r="AN25" s="4"/>
      <c r="AO25" s="4"/>
      <c r="AP25" s="14">
        <v>1</v>
      </c>
      <c r="AQ25" s="4"/>
      <c r="AR25" s="4"/>
      <c r="AS25" s="14">
        <v>1</v>
      </c>
      <c r="AT25" s="4"/>
      <c r="AU25" s="4"/>
      <c r="AV25" s="14">
        <v>1</v>
      </c>
      <c r="AW25" s="4"/>
      <c r="AX25" s="4"/>
      <c r="AY25" s="14">
        <v>1</v>
      </c>
      <c r="AZ25" s="4"/>
      <c r="BA25" s="4"/>
      <c r="BB25" s="14">
        <v>1</v>
      </c>
      <c r="BC25" s="4"/>
      <c r="BD25" s="4"/>
      <c r="BE25" s="14">
        <v>1</v>
      </c>
      <c r="BF25" s="4"/>
      <c r="BG25" s="4"/>
      <c r="BH25" s="14">
        <v>1</v>
      </c>
      <c r="BI25" s="4"/>
      <c r="BJ25" s="4"/>
      <c r="BK25" s="14">
        <v>1</v>
      </c>
      <c r="BL25" s="4"/>
      <c r="BM25" s="14"/>
      <c r="BN25" s="14">
        <v>1</v>
      </c>
      <c r="BO25" s="4"/>
      <c r="BP25" s="14"/>
      <c r="BQ25" s="14">
        <v>1</v>
      </c>
      <c r="BR25" s="4"/>
      <c r="BS25" s="4"/>
      <c r="BT25" s="14">
        <v>1</v>
      </c>
      <c r="BU25" s="4"/>
      <c r="BV25" s="4"/>
      <c r="BW25" s="14">
        <v>1</v>
      </c>
      <c r="BX25" s="4"/>
      <c r="BY25" s="4"/>
      <c r="BZ25" s="14">
        <v>1</v>
      </c>
      <c r="CA25" s="4"/>
      <c r="CB25" s="4"/>
      <c r="CC25" s="14">
        <v>1</v>
      </c>
      <c r="CD25" s="4"/>
      <c r="CE25" s="4"/>
      <c r="CF25" s="14">
        <v>1</v>
      </c>
      <c r="CG25" s="4"/>
      <c r="CH25" s="4"/>
      <c r="CI25" s="14">
        <v>1</v>
      </c>
      <c r="CJ25" s="4"/>
      <c r="CK25" s="4"/>
      <c r="CL25" s="14">
        <v>1</v>
      </c>
      <c r="CM25" s="4"/>
      <c r="CN25" s="4"/>
      <c r="CO25" s="14">
        <v>1</v>
      </c>
      <c r="CP25" s="4"/>
      <c r="CQ25" s="4"/>
      <c r="CR25" s="14">
        <v>1</v>
      </c>
      <c r="CS25" s="4"/>
      <c r="CT25" s="4"/>
      <c r="CU25" s="24">
        <v>1</v>
      </c>
      <c r="CV25" s="4"/>
      <c r="CW25" s="4"/>
      <c r="CX25" s="14">
        <v>1</v>
      </c>
      <c r="CY25" s="4"/>
      <c r="CZ25" s="4"/>
      <c r="DA25" s="14">
        <v>1</v>
      </c>
      <c r="DB25" s="4"/>
      <c r="DC25" s="4"/>
      <c r="DD25" s="1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24">
        <v>1</v>
      </c>
      <c r="EU25" s="4"/>
      <c r="EV25" s="4"/>
      <c r="EW25" s="24">
        <v>1</v>
      </c>
      <c r="EX25" s="4"/>
      <c r="EY25" s="4"/>
      <c r="EZ25" s="24">
        <v>1</v>
      </c>
      <c r="FA25" s="4"/>
      <c r="FB25" s="4"/>
      <c r="FC25" s="24">
        <v>1</v>
      </c>
      <c r="FD25" s="4"/>
      <c r="FE25" s="4"/>
      <c r="FF25" s="24">
        <v>1</v>
      </c>
      <c r="FG25" s="4"/>
      <c r="FH25" s="4"/>
      <c r="FI25" s="24">
        <v>1</v>
      </c>
      <c r="FJ25" s="4"/>
      <c r="FK25" s="4"/>
      <c r="FL25" s="24">
        <v>1</v>
      </c>
      <c r="FM25" s="4"/>
      <c r="FN25" s="4"/>
      <c r="FO25" s="24">
        <v>1</v>
      </c>
      <c r="FP25" s="4"/>
      <c r="FQ25" s="4"/>
      <c r="FR25" s="24">
        <v>1</v>
      </c>
      <c r="FS25" s="4"/>
      <c r="FT25" s="4"/>
      <c r="FU25" s="24">
        <v>1</v>
      </c>
      <c r="FV25" s="4"/>
      <c r="FW25" s="30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1">
        <v>1</v>
      </c>
      <c r="GN25" s="4"/>
      <c r="GO25" s="4"/>
      <c r="GP25" s="39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24">
        <v>1</v>
      </c>
      <c r="JH25" s="4"/>
      <c r="JI25" s="4"/>
      <c r="JJ25" s="24">
        <v>1</v>
      </c>
      <c r="JK25" s="4"/>
      <c r="JL25" s="4"/>
      <c r="JM25" s="24">
        <v>1</v>
      </c>
      <c r="JN25" s="4"/>
      <c r="JO25" s="4"/>
      <c r="JP25" s="24">
        <v>1</v>
      </c>
      <c r="JQ25" s="4"/>
      <c r="JR25" s="4"/>
      <c r="JS25" s="24">
        <v>1</v>
      </c>
      <c r="JT25" s="4"/>
      <c r="JU25" s="4"/>
      <c r="JV25" s="24">
        <v>1</v>
      </c>
      <c r="JW25" s="4"/>
      <c r="JX25" s="4"/>
      <c r="JY25" s="1">
        <v>1</v>
      </c>
      <c r="JZ25" s="4"/>
      <c r="KA25" s="4"/>
      <c r="KB25" s="40">
        <v>1</v>
      </c>
      <c r="KC25" s="4"/>
      <c r="KD25" s="4"/>
      <c r="KE25" s="24">
        <v>1</v>
      </c>
      <c r="KF25" s="4"/>
      <c r="KG25" s="4"/>
      <c r="KH25" s="24">
        <v>1</v>
      </c>
      <c r="KI25" s="4"/>
      <c r="KJ25" s="4"/>
      <c r="KK25" s="24">
        <v>1</v>
      </c>
      <c r="KL25" s="4"/>
      <c r="KM25" s="4"/>
      <c r="KN25" s="24">
        <v>1</v>
      </c>
      <c r="KO25" s="4"/>
      <c r="KP25" s="4"/>
      <c r="KQ25" s="4"/>
      <c r="KR25" s="4"/>
      <c r="KS25" s="4"/>
      <c r="KT25" s="24">
        <v>1</v>
      </c>
      <c r="KU25" s="4"/>
      <c r="KV25" s="4"/>
      <c r="KW25" s="40">
        <v>1</v>
      </c>
      <c r="KX25" s="4"/>
      <c r="KY25" s="4"/>
      <c r="KZ25" s="24">
        <v>1</v>
      </c>
      <c r="LA25" s="4"/>
      <c r="LB25" s="4"/>
      <c r="LC25" s="24">
        <v>1</v>
      </c>
      <c r="LD25" s="4"/>
      <c r="LE25" s="4"/>
      <c r="LF25" s="24">
        <v>1</v>
      </c>
      <c r="LG25" s="4"/>
      <c r="LH25" s="4"/>
      <c r="LI25" s="24">
        <v>1</v>
      </c>
      <c r="LJ25" s="4"/>
      <c r="LK25" s="4"/>
      <c r="LL25" s="24">
        <v>1</v>
      </c>
      <c r="LM25" s="4"/>
      <c r="LN25" s="4"/>
      <c r="LO25" s="24">
        <v>1</v>
      </c>
      <c r="LP25" s="4"/>
      <c r="LQ25" s="4"/>
      <c r="LR25" s="24">
        <v>1</v>
      </c>
      <c r="LS25" s="4"/>
      <c r="LT25" s="4"/>
      <c r="LU25" s="24">
        <v>1</v>
      </c>
      <c r="LV25" s="4"/>
      <c r="LW25" s="4"/>
      <c r="LX25" s="24">
        <v>1</v>
      </c>
      <c r="LY25" s="4"/>
      <c r="LZ25" s="4"/>
      <c r="MA25" s="24">
        <v>1</v>
      </c>
      <c r="MB25" s="4"/>
      <c r="MC25" s="4"/>
      <c r="MD25" s="24">
        <v>1</v>
      </c>
      <c r="ME25" s="4"/>
      <c r="MF25" s="4"/>
      <c r="MG25" s="24">
        <v>1</v>
      </c>
      <c r="MH25" s="4"/>
      <c r="MI25" s="4"/>
      <c r="MJ25" s="24">
        <v>1</v>
      </c>
      <c r="MK25" s="4"/>
      <c r="ML25" s="4"/>
      <c r="MM25" s="24">
        <v>1</v>
      </c>
      <c r="MN25" s="4"/>
      <c r="MO25" s="4"/>
      <c r="MP25" s="24">
        <v>1</v>
      </c>
      <c r="MQ25" s="4"/>
      <c r="MR25" s="4"/>
      <c r="MS25" s="24">
        <v>1</v>
      </c>
      <c r="MT25" s="4"/>
      <c r="MU25" s="4"/>
      <c r="MV25" s="24">
        <v>1</v>
      </c>
      <c r="MW25" s="4"/>
      <c r="MX25" s="4"/>
      <c r="MY25" s="24">
        <v>1</v>
      </c>
      <c r="MZ25" s="4"/>
      <c r="NA25" s="4"/>
      <c r="NB25" s="24">
        <v>1</v>
      </c>
      <c r="NC25" s="4"/>
      <c r="ND25" s="4"/>
      <c r="NE25" s="24">
        <v>1</v>
      </c>
      <c r="NF25" s="4"/>
      <c r="NG25" s="4"/>
      <c r="NH25" s="24">
        <v>1</v>
      </c>
      <c r="NI25" s="4"/>
      <c r="NJ25" s="4"/>
      <c r="NK25" s="24">
        <v>1</v>
      </c>
      <c r="NL25" s="4"/>
      <c r="NM25" s="4"/>
      <c r="NN25" s="24">
        <v>1</v>
      </c>
      <c r="NO25" s="4"/>
      <c r="NP25" s="4"/>
      <c r="NQ25" s="24">
        <v>1</v>
      </c>
      <c r="NR25" s="4"/>
      <c r="NS25" s="4"/>
      <c r="NT25" s="24">
        <v>1</v>
      </c>
      <c r="NU25" s="4"/>
      <c r="NV25" s="4"/>
      <c r="NW25" s="24">
        <v>1</v>
      </c>
      <c r="NX25" s="4"/>
      <c r="NY25" s="4"/>
      <c r="NZ25" s="24">
        <v>1</v>
      </c>
      <c r="OA25" s="4"/>
      <c r="OB25" s="4"/>
      <c r="OC25" s="24">
        <v>1</v>
      </c>
      <c r="OD25" s="4"/>
      <c r="OE25" s="4"/>
      <c r="OF25" s="24">
        <v>1</v>
      </c>
      <c r="OG25" s="4"/>
      <c r="OH25" s="4"/>
      <c r="OI25" s="24">
        <v>1</v>
      </c>
      <c r="OJ25" s="4"/>
      <c r="OK25" s="4"/>
      <c r="OL25" s="24">
        <v>1</v>
      </c>
      <c r="OM25" s="4"/>
      <c r="ON25" s="4"/>
      <c r="OO25" s="24">
        <v>1</v>
      </c>
      <c r="OP25" s="4"/>
      <c r="OQ25" s="4"/>
      <c r="OR25" s="24">
        <v>1</v>
      </c>
      <c r="OS25" s="4"/>
      <c r="OT25" s="4"/>
      <c r="OU25" s="24">
        <v>1</v>
      </c>
      <c r="OV25" s="4"/>
      <c r="OW25" s="4"/>
      <c r="OX25" s="24">
        <v>1</v>
      </c>
      <c r="OY25" s="4"/>
      <c r="OZ25" s="4"/>
      <c r="PA25" s="24">
        <v>1</v>
      </c>
      <c r="PB25" s="4"/>
      <c r="PC25" s="4"/>
      <c r="PD25" s="24">
        <v>1</v>
      </c>
      <c r="PE25" s="4"/>
      <c r="PF25" s="4"/>
      <c r="PG25" s="24">
        <v>1</v>
      </c>
      <c r="PH25" s="4"/>
      <c r="PI25" s="4"/>
      <c r="PJ25" s="24">
        <v>1</v>
      </c>
      <c r="PK25" s="4"/>
      <c r="PL25" s="4"/>
      <c r="PM25" s="24">
        <v>1</v>
      </c>
      <c r="PN25" s="4"/>
      <c r="PO25" s="4"/>
      <c r="PP25" s="24">
        <v>1</v>
      </c>
      <c r="PQ25" s="4"/>
      <c r="PR25" s="4"/>
      <c r="PS25" s="24">
        <v>1</v>
      </c>
      <c r="PT25" s="4"/>
      <c r="PU25" s="4"/>
      <c r="PV25" s="24">
        <v>1</v>
      </c>
      <c r="PW25" s="4"/>
      <c r="PX25" s="4"/>
      <c r="PY25" s="24">
        <v>1</v>
      </c>
      <c r="PZ25" s="4"/>
      <c r="QA25" s="4"/>
      <c r="QB25" s="24">
        <v>1</v>
      </c>
      <c r="QC25" s="4"/>
      <c r="QD25" s="4"/>
      <c r="QE25" s="2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24">
        <v>1</v>
      </c>
      <c r="TO25" s="4"/>
      <c r="TP25" s="4"/>
      <c r="TQ25" s="24">
        <v>1</v>
      </c>
      <c r="TR25" s="4"/>
      <c r="TS25" s="4"/>
      <c r="TT25">
        <v>1</v>
      </c>
      <c r="TU25" s="4"/>
      <c r="TV25" s="4"/>
      <c r="TW25" s="24">
        <v>1</v>
      </c>
      <c r="TX25" s="4"/>
      <c r="TY25" s="4"/>
      <c r="TZ25" s="2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30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30"/>
      <c r="WK25" s="4">
        <v>1</v>
      </c>
      <c r="WL25" s="4"/>
      <c r="WM25" s="30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1">
        <v>1</v>
      </c>
      <c r="XM25" s="4"/>
      <c r="XN25" s="4"/>
      <c r="XO25" s="39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30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>
        <v>1</v>
      </c>
      <c r="AAA25" s="4"/>
      <c r="AAB25" s="4"/>
      <c r="AAC25" s="4">
        <v>1</v>
      </c>
      <c r="AAD25" s="4"/>
      <c r="AAE25" s="4"/>
    </row>
    <row r="26" spans="1:707" ht="16.5" thickBot="1" x14ac:dyDescent="0.3">
      <c r="A26" s="3">
        <v>13</v>
      </c>
      <c r="B26" s="58" t="s">
        <v>3260</v>
      </c>
      <c r="C26" s="9">
        <v>1</v>
      </c>
      <c r="D26" s="3"/>
      <c r="E26" s="3"/>
      <c r="F26" s="1">
        <v>1</v>
      </c>
      <c r="G26" s="1"/>
      <c r="H26" s="4"/>
      <c r="I26" s="1">
        <v>1</v>
      </c>
      <c r="J26" s="4"/>
      <c r="K26" s="4"/>
      <c r="L26" s="14">
        <v>1</v>
      </c>
      <c r="M26" s="4"/>
      <c r="N26" s="4"/>
      <c r="O26" s="14">
        <v>1</v>
      </c>
      <c r="P26" s="4"/>
      <c r="Q26" s="4"/>
      <c r="R26" s="14">
        <v>1</v>
      </c>
      <c r="S26" s="4"/>
      <c r="T26" s="4"/>
      <c r="U26" s="14">
        <v>1</v>
      </c>
      <c r="V26" s="4"/>
      <c r="W26" s="4"/>
      <c r="X26" s="14">
        <v>1</v>
      </c>
      <c r="Y26" s="4"/>
      <c r="Z26" s="4"/>
      <c r="AA26" s="14">
        <v>1</v>
      </c>
      <c r="AB26" s="4"/>
      <c r="AC26" s="4"/>
      <c r="AD26" s="14">
        <v>1</v>
      </c>
      <c r="AE26" s="4"/>
      <c r="AF26" s="4"/>
      <c r="AG26" s="14">
        <v>1</v>
      </c>
      <c r="AH26" s="4"/>
      <c r="AI26" s="10"/>
      <c r="AJ26" s="14">
        <v>1</v>
      </c>
      <c r="AK26" s="4"/>
      <c r="AL26" s="4"/>
      <c r="AM26" s="14">
        <v>1</v>
      </c>
      <c r="AN26" s="4"/>
      <c r="AO26" s="4"/>
      <c r="AP26" s="14">
        <v>1</v>
      </c>
      <c r="AQ26" s="4"/>
      <c r="AR26" s="4"/>
      <c r="AS26" s="14">
        <v>1</v>
      </c>
      <c r="AT26" s="4"/>
      <c r="AU26" s="4"/>
      <c r="AV26" s="14">
        <v>1</v>
      </c>
      <c r="AW26" s="4"/>
      <c r="AX26" s="4"/>
      <c r="AY26" s="14">
        <v>1</v>
      </c>
      <c r="AZ26" s="4"/>
      <c r="BA26" s="4"/>
      <c r="BB26" s="14">
        <v>1</v>
      </c>
      <c r="BC26" s="4"/>
      <c r="BD26" s="4"/>
      <c r="BE26" s="14">
        <v>1</v>
      </c>
      <c r="BF26" s="4"/>
      <c r="BG26" s="4"/>
      <c r="BH26" s="14">
        <v>1</v>
      </c>
      <c r="BI26" s="4"/>
      <c r="BJ26" s="4"/>
      <c r="BK26" s="14">
        <v>1</v>
      </c>
      <c r="BL26" s="4"/>
      <c r="BM26" s="14"/>
      <c r="BN26" s="14">
        <v>1</v>
      </c>
      <c r="BO26" s="4"/>
      <c r="BP26" s="14"/>
      <c r="BQ26" s="14">
        <v>1</v>
      </c>
      <c r="BR26" s="4"/>
      <c r="BS26" s="4"/>
      <c r="BT26" s="14">
        <v>1</v>
      </c>
      <c r="BU26" s="4"/>
      <c r="BV26" s="4"/>
      <c r="BW26" s="14">
        <v>1</v>
      </c>
      <c r="BX26" s="4"/>
      <c r="BY26" s="4"/>
      <c r="BZ26" s="14">
        <v>1</v>
      </c>
      <c r="CA26" s="4"/>
      <c r="CB26" s="4"/>
      <c r="CC26" s="14">
        <v>1</v>
      </c>
      <c r="CD26" s="4"/>
      <c r="CE26" s="4"/>
      <c r="CF26" s="14">
        <v>1</v>
      </c>
      <c r="CG26" s="4"/>
      <c r="CH26" s="4"/>
      <c r="CI26" s="14">
        <v>1</v>
      </c>
      <c r="CJ26" s="4"/>
      <c r="CK26" s="4"/>
      <c r="CL26" s="14">
        <v>1</v>
      </c>
      <c r="CM26" s="4"/>
      <c r="CN26" s="4"/>
      <c r="CO26" s="14">
        <v>1</v>
      </c>
      <c r="CP26" s="4"/>
      <c r="CQ26" s="4"/>
      <c r="CR26" s="14">
        <v>1</v>
      </c>
      <c r="CS26" s="4"/>
      <c r="CT26" s="4"/>
      <c r="CU26" s="24">
        <v>1</v>
      </c>
      <c r="CV26" s="4"/>
      <c r="CW26" s="4"/>
      <c r="CX26" s="14">
        <v>1</v>
      </c>
      <c r="CY26" s="4"/>
      <c r="CZ26" s="4"/>
      <c r="DA26" s="14">
        <v>1</v>
      </c>
      <c r="DB26" s="4"/>
      <c r="DC26" s="4"/>
      <c r="DD26" s="1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24">
        <v>1</v>
      </c>
      <c r="EU26" s="4"/>
      <c r="EV26" s="4"/>
      <c r="EW26" s="24">
        <v>1</v>
      </c>
      <c r="EX26" s="4"/>
      <c r="EY26" s="4"/>
      <c r="EZ26" s="24">
        <v>1</v>
      </c>
      <c r="FA26" s="4"/>
      <c r="FB26" s="4"/>
      <c r="FC26" s="24">
        <v>1</v>
      </c>
      <c r="FD26" s="4"/>
      <c r="FE26" s="4"/>
      <c r="FF26" s="24">
        <v>1</v>
      </c>
      <c r="FG26" s="4"/>
      <c r="FH26" s="4"/>
      <c r="FI26" s="24">
        <v>1</v>
      </c>
      <c r="FJ26" s="4"/>
      <c r="FK26" s="4"/>
      <c r="FL26" s="24">
        <v>1</v>
      </c>
      <c r="FM26" s="4"/>
      <c r="FN26" s="4"/>
      <c r="FO26" s="24">
        <v>1</v>
      </c>
      <c r="FP26" s="4"/>
      <c r="FQ26" s="4"/>
      <c r="FR26" s="24">
        <v>1</v>
      </c>
      <c r="FS26" s="4"/>
      <c r="FT26" s="4"/>
      <c r="FU26" s="24">
        <v>1</v>
      </c>
      <c r="FV26" s="4"/>
      <c r="FW26" s="30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1">
        <v>1</v>
      </c>
      <c r="GN26" s="4"/>
      <c r="GO26" s="4"/>
      <c r="GP26" s="39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24">
        <v>1</v>
      </c>
      <c r="JH26" s="4"/>
      <c r="JI26" s="4"/>
      <c r="JJ26" s="24">
        <v>1</v>
      </c>
      <c r="JK26" s="4"/>
      <c r="JL26" s="4"/>
      <c r="JM26" s="24">
        <v>1</v>
      </c>
      <c r="JN26" s="4"/>
      <c r="JO26" s="4"/>
      <c r="JP26" s="24">
        <v>1</v>
      </c>
      <c r="JQ26" s="4"/>
      <c r="JR26" s="4"/>
      <c r="JS26" s="24">
        <v>1</v>
      </c>
      <c r="JT26" s="4"/>
      <c r="JU26" s="4"/>
      <c r="JV26" s="24">
        <v>1</v>
      </c>
      <c r="JW26" s="4"/>
      <c r="JX26" s="4"/>
      <c r="JY26" s="1">
        <v>1</v>
      </c>
      <c r="JZ26" s="4"/>
      <c r="KA26" s="4"/>
      <c r="KB26" s="40">
        <v>1</v>
      </c>
      <c r="KC26" s="4"/>
      <c r="KD26" s="4"/>
      <c r="KE26" s="24">
        <v>1</v>
      </c>
      <c r="KF26" s="4"/>
      <c r="KG26" s="4"/>
      <c r="KH26" s="24">
        <v>1</v>
      </c>
      <c r="KI26" s="4"/>
      <c r="KJ26" s="4"/>
      <c r="KK26" s="24">
        <v>1</v>
      </c>
      <c r="KL26" s="4"/>
      <c r="KM26" s="4"/>
      <c r="KN26" s="24">
        <v>1</v>
      </c>
      <c r="KO26" s="4"/>
      <c r="KP26" s="4"/>
      <c r="KQ26" s="4"/>
      <c r="KR26" s="4"/>
      <c r="KS26" s="4"/>
      <c r="KT26" s="24">
        <v>1</v>
      </c>
      <c r="KU26" s="4"/>
      <c r="KV26" s="4"/>
      <c r="KW26" s="40">
        <v>1</v>
      </c>
      <c r="KX26" s="4"/>
      <c r="KY26" s="4"/>
      <c r="KZ26" s="24">
        <v>1</v>
      </c>
      <c r="LA26" s="4"/>
      <c r="LB26" s="4"/>
      <c r="LC26" s="24">
        <v>1</v>
      </c>
      <c r="LD26" s="4"/>
      <c r="LE26" s="4"/>
      <c r="LF26" s="24">
        <v>1</v>
      </c>
      <c r="LG26" s="4"/>
      <c r="LH26" s="4"/>
      <c r="LI26" s="24">
        <v>1</v>
      </c>
      <c r="LJ26" s="4"/>
      <c r="LK26" s="4"/>
      <c r="LL26" s="24">
        <v>1</v>
      </c>
      <c r="LM26" s="4"/>
      <c r="LN26" s="4"/>
      <c r="LO26" s="24">
        <v>1</v>
      </c>
      <c r="LP26" s="4"/>
      <c r="LQ26" s="4"/>
      <c r="LR26" s="24">
        <v>1</v>
      </c>
      <c r="LS26" s="4"/>
      <c r="LT26" s="4"/>
      <c r="LU26" s="24">
        <v>1</v>
      </c>
      <c r="LV26" s="4"/>
      <c r="LW26" s="4"/>
      <c r="LX26" s="24">
        <v>1</v>
      </c>
      <c r="LY26" s="4"/>
      <c r="LZ26" s="4"/>
      <c r="MA26" s="24">
        <v>1</v>
      </c>
      <c r="MB26" s="4"/>
      <c r="MC26" s="4"/>
      <c r="MD26" s="24">
        <v>1</v>
      </c>
      <c r="ME26" s="4"/>
      <c r="MF26" s="4"/>
      <c r="MG26" s="24">
        <v>1</v>
      </c>
      <c r="MH26" s="4"/>
      <c r="MI26" s="4"/>
      <c r="MJ26" s="24">
        <v>1</v>
      </c>
      <c r="MK26" s="4"/>
      <c r="ML26" s="4"/>
      <c r="MM26" s="24">
        <v>1</v>
      </c>
      <c r="MN26" s="4"/>
      <c r="MO26" s="4"/>
      <c r="MP26" s="24">
        <v>1</v>
      </c>
      <c r="MQ26" s="4"/>
      <c r="MR26" s="4"/>
      <c r="MS26" s="24">
        <v>1</v>
      </c>
      <c r="MT26" s="4"/>
      <c r="MU26" s="4"/>
      <c r="MV26" s="24">
        <v>1</v>
      </c>
      <c r="MW26" s="4"/>
      <c r="MX26" s="4"/>
      <c r="MY26" s="24">
        <v>1</v>
      </c>
      <c r="MZ26" s="4"/>
      <c r="NA26" s="4"/>
      <c r="NB26" s="24">
        <v>1</v>
      </c>
      <c r="NC26" s="4"/>
      <c r="ND26" s="4"/>
      <c r="NE26" s="24">
        <v>1</v>
      </c>
      <c r="NF26" s="4"/>
      <c r="NG26" s="4"/>
      <c r="NH26" s="24">
        <v>1</v>
      </c>
      <c r="NI26" s="4"/>
      <c r="NJ26" s="4"/>
      <c r="NK26" s="24">
        <v>1</v>
      </c>
      <c r="NL26" s="4"/>
      <c r="NM26" s="4"/>
      <c r="NN26" s="24">
        <v>1</v>
      </c>
      <c r="NO26" s="4"/>
      <c r="NP26" s="4"/>
      <c r="NQ26" s="24">
        <v>1</v>
      </c>
      <c r="NR26" s="4"/>
      <c r="NS26" s="4"/>
      <c r="NT26" s="24">
        <v>1</v>
      </c>
      <c r="NU26" s="4"/>
      <c r="NV26" s="4"/>
      <c r="NW26" s="24">
        <v>1</v>
      </c>
      <c r="NX26" s="4"/>
      <c r="NY26" s="4"/>
      <c r="NZ26" s="24">
        <v>1</v>
      </c>
      <c r="OA26" s="4"/>
      <c r="OB26" s="4"/>
      <c r="OC26" s="24">
        <v>1</v>
      </c>
      <c r="OD26" s="4"/>
      <c r="OE26" s="4"/>
      <c r="OF26" s="24">
        <v>1</v>
      </c>
      <c r="OG26" s="4"/>
      <c r="OH26" s="4"/>
      <c r="OI26" s="24">
        <v>1</v>
      </c>
      <c r="OJ26" s="4"/>
      <c r="OK26" s="4"/>
      <c r="OL26" s="24">
        <v>1</v>
      </c>
      <c r="OM26" s="4"/>
      <c r="ON26" s="4"/>
      <c r="OO26" s="24">
        <v>1</v>
      </c>
      <c r="OP26" s="4"/>
      <c r="OQ26" s="4"/>
      <c r="OR26" s="24">
        <v>1</v>
      </c>
      <c r="OS26" s="4"/>
      <c r="OT26" s="4"/>
      <c r="OU26" s="24">
        <v>1</v>
      </c>
      <c r="OV26" s="4"/>
      <c r="OW26" s="4"/>
      <c r="OX26" s="24">
        <v>1</v>
      </c>
      <c r="OY26" s="4"/>
      <c r="OZ26" s="4"/>
      <c r="PA26" s="24">
        <v>1</v>
      </c>
      <c r="PB26" s="4"/>
      <c r="PC26" s="4"/>
      <c r="PD26" s="24">
        <v>1</v>
      </c>
      <c r="PE26" s="4"/>
      <c r="PF26" s="4"/>
      <c r="PG26" s="24">
        <v>1</v>
      </c>
      <c r="PH26" s="4"/>
      <c r="PI26" s="4"/>
      <c r="PJ26" s="24">
        <v>1</v>
      </c>
      <c r="PK26" s="4"/>
      <c r="PL26" s="4"/>
      <c r="PM26" s="24">
        <v>1</v>
      </c>
      <c r="PN26" s="4"/>
      <c r="PO26" s="4"/>
      <c r="PP26" s="24">
        <v>1</v>
      </c>
      <c r="PQ26" s="4"/>
      <c r="PR26" s="4"/>
      <c r="PS26" s="24">
        <v>1</v>
      </c>
      <c r="PT26" s="4"/>
      <c r="PU26" s="4"/>
      <c r="PV26" s="24">
        <v>1</v>
      </c>
      <c r="PW26" s="4"/>
      <c r="PX26" s="4"/>
      <c r="PY26" s="24">
        <v>1</v>
      </c>
      <c r="PZ26" s="4"/>
      <c r="QA26" s="4"/>
      <c r="QB26" s="24">
        <v>1</v>
      </c>
      <c r="QC26" s="4"/>
      <c r="QD26" s="4"/>
      <c r="QE26" s="2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24">
        <v>1</v>
      </c>
      <c r="TO26" s="4"/>
      <c r="TP26" s="4"/>
      <c r="TQ26" s="24">
        <v>1</v>
      </c>
      <c r="TR26" s="4"/>
      <c r="TS26" s="4"/>
      <c r="TT26">
        <v>1</v>
      </c>
      <c r="TU26" s="4"/>
      <c r="TV26" s="4"/>
      <c r="TW26" s="24">
        <v>1</v>
      </c>
      <c r="TX26" s="4"/>
      <c r="TY26" s="4"/>
      <c r="TZ26" s="2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30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30"/>
      <c r="WK26" s="4">
        <v>1</v>
      </c>
      <c r="WL26" s="4"/>
      <c r="WM26" s="30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1">
        <v>1</v>
      </c>
      <c r="XM26" s="4"/>
      <c r="XN26" s="4"/>
      <c r="XO26" s="39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30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  <c r="ZQ26">
        <v>1</v>
      </c>
      <c r="ZR26" s="4"/>
      <c r="ZS26" s="4"/>
      <c r="ZT26" s="4">
        <v>1</v>
      </c>
      <c r="ZU26" s="4"/>
      <c r="ZV26" s="4"/>
      <c r="ZW26" s="4">
        <v>1</v>
      </c>
      <c r="ZX26" s="4"/>
      <c r="ZY26" s="4"/>
      <c r="ZZ26">
        <v>1</v>
      </c>
      <c r="AAA26" s="4"/>
      <c r="AAB26" s="4"/>
      <c r="AAC26" s="4">
        <v>1</v>
      </c>
      <c r="AAD26" s="4"/>
      <c r="AAE26" s="4"/>
    </row>
    <row r="27" spans="1:707" ht="16.5" thickBot="1" x14ac:dyDescent="0.3">
      <c r="A27" s="3">
        <v>14</v>
      </c>
      <c r="B27" s="58" t="s">
        <v>3261</v>
      </c>
      <c r="C27" s="9">
        <v>1</v>
      </c>
      <c r="D27" s="3"/>
      <c r="E27" s="3"/>
      <c r="F27" s="1">
        <v>1</v>
      </c>
      <c r="G27" s="1"/>
      <c r="H27" s="4"/>
      <c r="I27" s="1">
        <v>1</v>
      </c>
      <c r="J27" s="4"/>
      <c r="K27" s="4"/>
      <c r="L27" s="14">
        <v>1</v>
      </c>
      <c r="M27" s="4"/>
      <c r="N27" s="4"/>
      <c r="O27" s="14">
        <v>1</v>
      </c>
      <c r="P27" s="4"/>
      <c r="Q27" s="4"/>
      <c r="R27" s="14">
        <v>1</v>
      </c>
      <c r="S27" s="4"/>
      <c r="T27" s="4"/>
      <c r="U27" s="14">
        <v>1</v>
      </c>
      <c r="V27" s="4"/>
      <c r="W27" s="4"/>
      <c r="X27" s="14">
        <v>1</v>
      </c>
      <c r="Y27" s="4"/>
      <c r="Z27" s="4"/>
      <c r="AA27" s="14">
        <v>1</v>
      </c>
      <c r="AB27" s="4"/>
      <c r="AC27" s="4"/>
      <c r="AD27" s="14">
        <v>1</v>
      </c>
      <c r="AE27" s="4"/>
      <c r="AF27" s="4"/>
      <c r="AG27" s="14">
        <v>1</v>
      </c>
      <c r="AH27" s="4"/>
      <c r="AI27" s="10"/>
      <c r="AJ27" s="14">
        <v>1</v>
      </c>
      <c r="AK27" s="4"/>
      <c r="AL27" s="4"/>
      <c r="AM27" s="14">
        <v>1</v>
      </c>
      <c r="AN27" s="4"/>
      <c r="AO27" s="4"/>
      <c r="AP27" s="14">
        <v>1</v>
      </c>
      <c r="AQ27" s="4"/>
      <c r="AR27" s="4"/>
      <c r="AS27" s="14">
        <v>1</v>
      </c>
      <c r="AT27" s="4"/>
      <c r="AU27" s="4"/>
      <c r="AV27" s="14">
        <v>1</v>
      </c>
      <c r="AW27" s="4"/>
      <c r="AX27" s="4"/>
      <c r="AY27" s="14">
        <v>1</v>
      </c>
      <c r="AZ27" s="4"/>
      <c r="BA27" s="4"/>
      <c r="BB27" s="14">
        <v>1</v>
      </c>
      <c r="BC27" s="4"/>
      <c r="BD27" s="4"/>
      <c r="BE27" s="14">
        <v>1</v>
      </c>
      <c r="BF27" s="4"/>
      <c r="BG27" s="4"/>
      <c r="BH27" s="14">
        <v>1</v>
      </c>
      <c r="BI27" s="4"/>
      <c r="BJ27" s="4"/>
      <c r="BK27" s="14">
        <v>1</v>
      </c>
      <c r="BL27" s="4"/>
      <c r="BM27" s="14"/>
      <c r="BN27" s="14">
        <v>1</v>
      </c>
      <c r="BO27" s="4"/>
      <c r="BP27" s="14"/>
      <c r="BQ27" s="14">
        <v>1</v>
      </c>
      <c r="BR27" s="4"/>
      <c r="BS27" s="4"/>
      <c r="BT27" s="14">
        <v>1</v>
      </c>
      <c r="BU27" s="4"/>
      <c r="BV27" s="4"/>
      <c r="BW27" s="14">
        <v>1</v>
      </c>
      <c r="BX27" s="4"/>
      <c r="BY27" s="4"/>
      <c r="BZ27" s="14">
        <v>1</v>
      </c>
      <c r="CA27" s="4"/>
      <c r="CB27" s="4"/>
      <c r="CC27" s="14">
        <v>1</v>
      </c>
      <c r="CD27" s="4"/>
      <c r="CE27" s="4"/>
      <c r="CF27" s="14">
        <v>1</v>
      </c>
      <c r="CG27" s="4"/>
      <c r="CH27" s="4"/>
      <c r="CI27" s="14">
        <v>1</v>
      </c>
      <c r="CJ27" s="4"/>
      <c r="CK27" s="4"/>
      <c r="CL27" s="14">
        <v>1</v>
      </c>
      <c r="CM27" s="4"/>
      <c r="CN27" s="4"/>
      <c r="CO27" s="14">
        <v>1</v>
      </c>
      <c r="CP27" s="4"/>
      <c r="CQ27" s="4"/>
      <c r="CR27" s="14">
        <v>1</v>
      </c>
      <c r="CS27" s="4"/>
      <c r="CT27" s="4"/>
      <c r="CU27" s="24">
        <v>1</v>
      </c>
      <c r="CV27" s="4"/>
      <c r="CW27" s="4"/>
      <c r="CX27" s="14">
        <v>1</v>
      </c>
      <c r="CY27" s="4"/>
      <c r="CZ27" s="4"/>
      <c r="DA27" s="14">
        <v>1</v>
      </c>
      <c r="DB27" s="4"/>
      <c r="DC27" s="4"/>
      <c r="DD27" s="1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24">
        <v>1</v>
      </c>
      <c r="EU27" s="4"/>
      <c r="EV27" s="4"/>
      <c r="EW27" s="24">
        <v>1</v>
      </c>
      <c r="EX27" s="4"/>
      <c r="EY27" s="4"/>
      <c r="EZ27" s="24">
        <v>1</v>
      </c>
      <c r="FA27" s="4"/>
      <c r="FB27" s="4"/>
      <c r="FC27" s="24">
        <v>1</v>
      </c>
      <c r="FD27" s="4"/>
      <c r="FE27" s="4"/>
      <c r="FF27" s="24">
        <v>1</v>
      </c>
      <c r="FG27" s="4"/>
      <c r="FH27" s="4"/>
      <c r="FI27" s="24">
        <v>1</v>
      </c>
      <c r="FJ27" s="4"/>
      <c r="FK27" s="4"/>
      <c r="FL27" s="24">
        <v>1</v>
      </c>
      <c r="FM27" s="4"/>
      <c r="FN27" s="4"/>
      <c r="FO27" s="24">
        <v>1</v>
      </c>
      <c r="FP27" s="4"/>
      <c r="FQ27" s="4"/>
      <c r="FR27" s="24">
        <v>1</v>
      </c>
      <c r="FS27" s="4"/>
      <c r="FT27" s="4"/>
      <c r="FU27" s="24">
        <v>1</v>
      </c>
      <c r="FV27" s="4"/>
      <c r="FW27" s="30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1">
        <v>1</v>
      </c>
      <c r="GN27" s="4"/>
      <c r="GO27" s="4"/>
      <c r="GP27" s="39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24">
        <v>1</v>
      </c>
      <c r="JH27" s="4"/>
      <c r="JI27" s="4"/>
      <c r="JJ27" s="24">
        <v>1</v>
      </c>
      <c r="JK27" s="4"/>
      <c r="JL27" s="4"/>
      <c r="JM27" s="24">
        <v>1</v>
      </c>
      <c r="JN27" s="4"/>
      <c r="JO27" s="4"/>
      <c r="JP27" s="24">
        <v>1</v>
      </c>
      <c r="JQ27" s="4"/>
      <c r="JR27" s="4"/>
      <c r="JS27" s="24">
        <v>1</v>
      </c>
      <c r="JT27" s="4"/>
      <c r="JU27" s="4"/>
      <c r="JV27" s="24">
        <v>1</v>
      </c>
      <c r="JW27" s="4"/>
      <c r="JX27" s="4"/>
      <c r="JY27" s="1">
        <v>1</v>
      </c>
      <c r="JZ27" s="4"/>
      <c r="KA27" s="4"/>
      <c r="KB27" s="40">
        <v>1</v>
      </c>
      <c r="KC27" s="4"/>
      <c r="KD27" s="4"/>
      <c r="KE27" s="24">
        <v>1</v>
      </c>
      <c r="KF27" s="4"/>
      <c r="KG27" s="4"/>
      <c r="KH27" s="24">
        <v>1</v>
      </c>
      <c r="KI27" s="4"/>
      <c r="KJ27" s="4"/>
      <c r="KK27" s="24">
        <v>1</v>
      </c>
      <c r="KL27" s="4"/>
      <c r="KM27" s="4"/>
      <c r="KN27" s="24">
        <v>1</v>
      </c>
      <c r="KO27" s="4"/>
      <c r="KP27" s="4"/>
      <c r="KQ27" s="4"/>
      <c r="KR27" s="4"/>
      <c r="KS27" s="4"/>
      <c r="KT27" s="24">
        <v>1</v>
      </c>
      <c r="KU27" s="4"/>
      <c r="KV27" s="4"/>
      <c r="KW27" s="40">
        <v>1</v>
      </c>
      <c r="KX27" s="4"/>
      <c r="KY27" s="4"/>
      <c r="KZ27" s="24">
        <v>1</v>
      </c>
      <c r="LA27" s="4"/>
      <c r="LB27" s="4"/>
      <c r="LC27" s="24">
        <v>1</v>
      </c>
      <c r="LD27" s="4"/>
      <c r="LE27" s="4"/>
      <c r="LF27" s="24">
        <v>1</v>
      </c>
      <c r="LG27" s="4"/>
      <c r="LH27" s="4"/>
      <c r="LI27" s="24">
        <v>1</v>
      </c>
      <c r="LJ27" s="4"/>
      <c r="LK27" s="4"/>
      <c r="LL27" s="24">
        <v>1</v>
      </c>
      <c r="LM27" s="4"/>
      <c r="LN27" s="4"/>
      <c r="LO27" s="24">
        <v>1</v>
      </c>
      <c r="LP27" s="4"/>
      <c r="LQ27" s="4"/>
      <c r="LR27" s="24">
        <v>1</v>
      </c>
      <c r="LS27" s="4"/>
      <c r="LT27" s="4"/>
      <c r="LU27" s="24">
        <v>1</v>
      </c>
      <c r="LV27" s="4"/>
      <c r="LW27" s="4"/>
      <c r="LX27" s="24">
        <v>1</v>
      </c>
      <c r="LY27" s="4"/>
      <c r="LZ27" s="4"/>
      <c r="MA27" s="24">
        <v>1</v>
      </c>
      <c r="MB27" s="4"/>
      <c r="MC27" s="4"/>
      <c r="MD27" s="24">
        <v>1</v>
      </c>
      <c r="ME27" s="4"/>
      <c r="MF27" s="4"/>
      <c r="MG27" s="24">
        <v>1</v>
      </c>
      <c r="MH27" s="4"/>
      <c r="MI27" s="4"/>
      <c r="MJ27" s="24">
        <v>1</v>
      </c>
      <c r="MK27" s="4"/>
      <c r="ML27" s="4"/>
      <c r="MM27" s="24">
        <v>1</v>
      </c>
      <c r="MN27" s="4"/>
      <c r="MO27" s="4"/>
      <c r="MP27" s="24">
        <v>1</v>
      </c>
      <c r="MQ27" s="4"/>
      <c r="MR27" s="4"/>
      <c r="MS27" s="24">
        <v>1</v>
      </c>
      <c r="MT27" s="4"/>
      <c r="MU27" s="4"/>
      <c r="MV27" s="24">
        <v>1</v>
      </c>
      <c r="MW27" s="4"/>
      <c r="MX27" s="4"/>
      <c r="MY27" s="24">
        <v>1</v>
      </c>
      <c r="MZ27" s="4"/>
      <c r="NA27" s="4"/>
      <c r="NB27" s="24">
        <v>1</v>
      </c>
      <c r="NC27" s="4"/>
      <c r="ND27" s="4"/>
      <c r="NE27" s="24">
        <v>1</v>
      </c>
      <c r="NF27" s="4"/>
      <c r="NG27" s="4"/>
      <c r="NH27" s="24">
        <v>1</v>
      </c>
      <c r="NI27" s="4"/>
      <c r="NJ27" s="4"/>
      <c r="NK27" s="24">
        <v>1</v>
      </c>
      <c r="NL27" s="4"/>
      <c r="NM27" s="4"/>
      <c r="NN27" s="24">
        <v>1</v>
      </c>
      <c r="NO27" s="4"/>
      <c r="NP27" s="4"/>
      <c r="NQ27" s="24">
        <v>1</v>
      </c>
      <c r="NR27" s="4"/>
      <c r="NS27" s="4"/>
      <c r="NT27" s="24">
        <v>1</v>
      </c>
      <c r="NU27" s="4"/>
      <c r="NV27" s="4"/>
      <c r="NW27" s="24">
        <v>1</v>
      </c>
      <c r="NX27" s="4"/>
      <c r="NY27" s="4"/>
      <c r="NZ27" s="24">
        <v>1</v>
      </c>
      <c r="OA27" s="4"/>
      <c r="OB27" s="4"/>
      <c r="OC27" s="24">
        <v>1</v>
      </c>
      <c r="OD27" s="4"/>
      <c r="OE27" s="4"/>
      <c r="OF27" s="24">
        <v>1</v>
      </c>
      <c r="OG27" s="4"/>
      <c r="OH27" s="4"/>
      <c r="OI27" s="24">
        <v>1</v>
      </c>
      <c r="OJ27" s="4"/>
      <c r="OK27" s="4"/>
      <c r="OL27" s="24">
        <v>1</v>
      </c>
      <c r="OM27" s="4"/>
      <c r="ON27" s="4"/>
      <c r="OO27" s="24">
        <v>1</v>
      </c>
      <c r="OP27" s="4"/>
      <c r="OQ27" s="4"/>
      <c r="OR27" s="24">
        <v>1</v>
      </c>
      <c r="OS27" s="4"/>
      <c r="OT27" s="4"/>
      <c r="OU27" s="24">
        <v>1</v>
      </c>
      <c r="OV27" s="4"/>
      <c r="OW27" s="4"/>
      <c r="OX27" s="24">
        <v>1</v>
      </c>
      <c r="OY27" s="4"/>
      <c r="OZ27" s="4"/>
      <c r="PA27" s="24">
        <v>1</v>
      </c>
      <c r="PB27" s="4"/>
      <c r="PC27" s="4"/>
      <c r="PD27" s="24">
        <v>1</v>
      </c>
      <c r="PE27" s="4"/>
      <c r="PF27" s="4"/>
      <c r="PG27" s="24">
        <v>1</v>
      </c>
      <c r="PH27" s="4"/>
      <c r="PI27" s="4"/>
      <c r="PJ27" s="24">
        <v>1</v>
      </c>
      <c r="PK27" s="4"/>
      <c r="PL27" s="4"/>
      <c r="PM27" s="24">
        <v>1</v>
      </c>
      <c r="PN27" s="4"/>
      <c r="PO27" s="4"/>
      <c r="PP27" s="24">
        <v>1</v>
      </c>
      <c r="PQ27" s="4"/>
      <c r="PR27" s="4"/>
      <c r="PS27" s="24">
        <v>1</v>
      </c>
      <c r="PT27" s="4"/>
      <c r="PU27" s="4"/>
      <c r="PV27" s="24">
        <v>1</v>
      </c>
      <c r="PW27" s="4"/>
      <c r="PX27" s="4"/>
      <c r="PY27" s="24">
        <v>1</v>
      </c>
      <c r="PZ27" s="4"/>
      <c r="QA27" s="4"/>
      <c r="QB27" s="24">
        <v>1</v>
      </c>
      <c r="QC27" s="4"/>
      <c r="QD27" s="4"/>
      <c r="QE27" s="2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24">
        <v>1</v>
      </c>
      <c r="TO27" s="4"/>
      <c r="TP27" s="4"/>
      <c r="TQ27" s="24">
        <v>1</v>
      </c>
      <c r="TR27" s="4"/>
      <c r="TS27" s="4"/>
      <c r="TT27">
        <v>1</v>
      </c>
      <c r="TU27" s="4"/>
      <c r="TV27" s="4"/>
      <c r="TW27" s="24">
        <v>1</v>
      </c>
      <c r="TX27" s="4"/>
      <c r="TY27" s="4"/>
      <c r="TZ27" s="2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30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30"/>
      <c r="WK27" s="4">
        <v>1</v>
      </c>
      <c r="WL27" s="4"/>
      <c r="WM27" s="30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1">
        <v>1</v>
      </c>
      <c r="XM27" s="4"/>
      <c r="XN27" s="4"/>
      <c r="XO27" s="39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30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>
        <v>1</v>
      </c>
      <c r="AAA27" s="4"/>
      <c r="AAB27" s="4"/>
      <c r="AAC27" s="4">
        <v>1</v>
      </c>
      <c r="AAD27" s="4"/>
      <c r="AAE27" s="4"/>
    </row>
    <row r="28" spans="1:707" ht="16.5" thickBot="1" x14ac:dyDescent="0.3">
      <c r="A28" s="3">
        <v>15</v>
      </c>
      <c r="B28" s="58" t="s">
        <v>3262</v>
      </c>
      <c r="C28" s="9">
        <v>1</v>
      </c>
      <c r="D28" s="3"/>
      <c r="E28" s="3"/>
      <c r="F28" s="1">
        <v>1</v>
      </c>
      <c r="G28" s="1"/>
      <c r="H28" s="4"/>
      <c r="I28" s="1">
        <v>1</v>
      </c>
      <c r="J28" s="4"/>
      <c r="K28" s="4"/>
      <c r="L28" s="14">
        <v>1</v>
      </c>
      <c r="M28" s="4"/>
      <c r="N28" s="4"/>
      <c r="O28" s="14">
        <v>1</v>
      </c>
      <c r="P28" s="4"/>
      <c r="Q28" s="4"/>
      <c r="R28" s="14">
        <v>1</v>
      </c>
      <c r="S28" s="4"/>
      <c r="T28" s="4"/>
      <c r="U28" s="14">
        <v>1</v>
      </c>
      <c r="V28" s="4"/>
      <c r="W28" s="4"/>
      <c r="X28" s="14">
        <v>1</v>
      </c>
      <c r="Y28" s="4"/>
      <c r="Z28" s="4"/>
      <c r="AA28" s="14">
        <v>1</v>
      </c>
      <c r="AB28" s="4"/>
      <c r="AC28" s="4"/>
      <c r="AD28" s="14">
        <v>1</v>
      </c>
      <c r="AE28" s="4"/>
      <c r="AF28" s="4"/>
      <c r="AG28" s="14">
        <v>1</v>
      </c>
      <c r="AH28" s="4"/>
      <c r="AI28" s="10"/>
      <c r="AJ28" s="14">
        <v>1</v>
      </c>
      <c r="AK28" s="4"/>
      <c r="AL28" s="4"/>
      <c r="AM28" s="14">
        <v>1</v>
      </c>
      <c r="AN28" s="4"/>
      <c r="AO28" s="4"/>
      <c r="AP28" s="14">
        <v>1</v>
      </c>
      <c r="AQ28" s="4"/>
      <c r="AR28" s="4"/>
      <c r="AS28" s="14">
        <v>1</v>
      </c>
      <c r="AT28" s="4"/>
      <c r="AU28" s="4"/>
      <c r="AV28" s="14">
        <v>1</v>
      </c>
      <c r="AW28" s="4"/>
      <c r="AX28" s="4"/>
      <c r="AY28" s="14">
        <v>1</v>
      </c>
      <c r="AZ28" s="4"/>
      <c r="BA28" s="4"/>
      <c r="BB28" s="14">
        <v>1</v>
      </c>
      <c r="BC28" s="4"/>
      <c r="BD28" s="4"/>
      <c r="BE28" s="14">
        <v>1</v>
      </c>
      <c r="BF28" s="4"/>
      <c r="BG28" s="4"/>
      <c r="BH28" s="14">
        <v>1</v>
      </c>
      <c r="BI28" s="4"/>
      <c r="BJ28" s="4"/>
      <c r="BK28" s="14">
        <v>1</v>
      </c>
      <c r="BL28" s="4"/>
      <c r="BM28" s="14"/>
      <c r="BN28" s="14">
        <v>1</v>
      </c>
      <c r="BO28" s="4"/>
      <c r="BP28" s="14"/>
      <c r="BQ28" s="14">
        <v>1</v>
      </c>
      <c r="BR28" s="4"/>
      <c r="BS28" s="4"/>
      <c r="BT28" s="14">
        <v>1</v>
      </c>
      <c r="BU28" s="4"/>
      <c r="BV28" s="4"/>
      <c r="BW28" s="14">
        <v>1</v>
      </c>
      <c r="BX28" s="4"/>
      <c r="BY28" s="4"/>
      <c r="BZ28" s="14">
        <v>1</v>
      </c>
      <c r="CA28" s="4"/>
      <c r="CB28" s="4"/>
      <c r="CC28" s="14">
        <v>1</v>
      </c>
      <c r="CD28" s="4"/>
      <c r="CE28" s="4"/>
      <c r="CF28" s="14">
        <v>1</v>
      </c>
      <c r="CG28" s="4"/>
      <c r="CH28" s="4"/>
      <c r="CI28" s="14">
        <v>1</v>
      </c>
      <c r="CJ28" s="4"/>
      <c r="CK28" s="4"/>
      <c r="CL28" s="14">
        <v>1</v>
      </c>
      <c r="CM28" s="4"/>
      <c r="CN28" s="4"/>
      <c r="CO28" s="14">
        <v>1</v>
      </c>
      <c r="CP28" s="4"/>
      <c r="CQ28" s="4"/>
      <c r="CR28" s="14">
        <v>1</v>
      </c>
      <c r="CS28" s="4"/>
      <c r="CT28" s="4"/>
      <c r="CU28" s="24">
        <v>1</v>
      </c>
      <c r="CV28" s="4"/>
      <c r="CW28" s="4"/>
      <c r="CX28" s="14">
        <v>1</v>
      </c>
      <c r="CY28" s="4"/>
      <c r="CZ28" s="4"/>
      <c r="DA28" s="14">
        <v>1</v>
      </c>
      <c r="DB28" s="4"/>
      <c r="DC28" s="4"/>
      <c r="DD28" s="1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24">
        <v>1</v>
      </c>
      <c r="EU28" s="4"/>
      <c r="EV28" s="4"/>
      <c r="EW28" s="24">
        <v>1</v>
      </c>
      <c r="EX28" s="4"/>
      <c r="EY28" s="4"/>
      <c r="EZ28" s="24">
        <v>1</v>
      </c>
      <c r="FA28" s="4"/>
      <c r="FB28" s="4"/>
      <c r="FC28" s="24">
        <v>1</v>
      </c>
      <c r="FD28" s="4"/>
      <c r="FE28" s="4"/>
      <c r="FF28" s="24">
        <v>1</v>
      </c>
      <c r="FG28" s="4"/>
      <c r="FH28" s="4"/>
      <c r="FI28" s="24">
        <v>1</v>
      </c>
      <c r="FJ28" s="4"/>
      <c r="FK28" s="4"/>
      <c r="FL28" s="24">
        <v>1</v>
      </c>
      <c r="FM28" s="4"/>
      <c r="FN28" s="4"/>
      <c r="FO28" s="24">
        <v>1</v>
      </c>
      <c r="FP28" s="4"/>
      <c r="FQ28" s="4"/>
      <c r="FR28" s="24">
        <v>1</v>
      </c>
      <c r="FS28" s="4"/>
      <c r="FT28" s="4"/>
      <c r="FU28" s="24">
        <v>1</v>
      </c>
      <c r="FV28" s="4"/>
      <c r="FW28" s="30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1">
        <v>1</v>
      </c>
      <c r="GN28" s="4"/>
      <c r="GO28" s="4"/>
      <c r="GP28" s="39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24">
        <v>1</v>
      </c>
      <c r="JH28" s="4"/>
      <c r="JI28" s="4"/>
      <c r="JJ28" s="24">
        <v>1</v>
      </c>
      <c r="JK28" s="4"/>
      <c r="JL28" s="4"/>
      <c r="JM28" s="24">
        <v>1</v>
      </c>
      <c r="JN28" s="4"/>
      <c r="JO28" s="4"/>
      <c r="JP28" s="24">
        <v>1</v>
      </c>
      <c r="JQ28" s="4"/>
      <c r="JR28" s="4"/>
      <c r="JS28" s="24">
        <v>1</v>
      </c>
      <c r="JT28" s="4"/>
      <c r="JU28" s="4"/>
      <c r="JV28" s="24">
        <v>1</v>
      </c>
      <c r="JW28" s="4"/>
      <c r="JX28" s="4"/>
      <c r="JY28" s="1">
        <v>1</v>
      </c>
      <c r="JZ28" s="4"/>
      <c r="KA28" s="4"/>
      <c r="KB28" s="40">
        <v>1</v>
      </c>
      <c r="KC28" s="4"/>
      <c r="KD28" s="4"/>
      <c r="KE28" s="24">
        <v>1</v>
      </c>
      <c r="KF28" s="4"/>
      <c r="KG28" s="4"/>
      <c r="KH28" s="24">
        <v>1</v>
      </c>
      <c r="KI28" s="4"/>
      <c r="KJ28" s="4"/>
      <c r="KK28" s="24">
        <v>1</v>
      </c>
      <c r="KL28" s="4"/>
      <c r="KM28" s="4"/>
      <c r="KN28" s="24">
        <v>1</v>
      </c>
      <c r="KO28" s="4"/>
      <c r="KP28" s="4"/>
      <c r="KQ28" s="4"/>
      <c r="KR28" s="4"/>
      <c r="KS28" s="4"/>
      <c r="KT28" s="24">
        <v>1</v>
      </c>
      <c r="KU28" s="4"/>
      <c r="KV28" s="4"/>
      <c r="KW28" s="40">
        <v>1</v>
      </c>
      <c r="KX28" s="4"/>
      <c r="KY28" s="4"/>
      <c r="KZ28" s="24">
        <v>1</v>
      </c>
      <c r="LA28" s="4"/>
      <c r="LB28" s="4"/>
      <c r="LC28" s="24">
        <v>1</v>
      </c>
      <c r="LD28" s="4"/>
      <c r="LE28" s="4"/>
      <c r="LF28" s="24">
        <v>1</v>
      </c>
      <c r="LG28" s="4"/>
      <c r="LH28" s="4"/>
      <c r="LI28" s="24">
        <v>1</v>
      </c>
      <c r="LJ28" s="4"/>
      <c r="LK28" s="4"/>
      <c r="LL28" s="24">
        <v>1</v>
      </c>
      <c r="LM28" s="4"/>
      <c r="LN28" s="4"/>
      <c r="LO28" s="24">
        <v>1</v>
      </c>
      <c r="LP28" s="4"/>
      <c r="LQ28" s="4"/>
      <c r="LR28" s="24">
        <v>1</v>
      </c>
      <c r="LS28" s="4"/>
      <c r="LT28" s="4"/>
      <c r="LU28" s="24">
        <v>1</v>
      </c>
      <c r="LV28" s="4"/>
      <c r="LW28" s="4"/>
      <c r="LX28" s="24">
        <v>1</v>
      </c>
      <c r="LY28" s="4"/>
      <c r="LZ28" s="4"/>
      <c r="MA28" s="24">
        <v>1</v>
      </c>
      <c r="MB28" s="4"/>
      <c r="MC28" s="4"/>
      <c r="MD28" s="24">
        <v>1</v>
      </c>
      <c r="ME28" s="4"/>
      <c r="MF28" s="4"/>
      <c r="MG28" s="24">
        <v>1</v>
      </c>
      <c r="MH28" s="4"/>
      <c r="MI28" s="4"/>
      <c r="MJ28" s="24">
        <v>1</v>
      </c>
      <c r="MK28" s="4"/>
      <c r="ML28" s="4"/>
      <c r="MM28" s="24">
        <v>1</v>
      </c>
      <c r="MN28" s="4"/>
      <c r="MO28" s="4"/>
      <c r="MP28" s="24">
        <v>1</v>
      </c>
      <c r="MQ28" s="4"/>
      <c r="MR28" s="4"/>
      <c r="MS28" s="24">
        <v>1</v>
      </c>
      <c r="MT28" s="4"/>
      <c r="MU28" s="4"/>
      <c r="MV28" s="24">
        <v>1</v>
      </c>
      <c r="MW28" s="4"/>
      <c r="MX28" s="4"/>
      <c r="MY28" s="24">
        <v>1</v>
      </c>
      <c r="MZ28" s="4"/>
      <c r="NA28" s="4"/>
      <c r="NB28" s="24">
        <v>1</v>
      </c>
      <c r="NC28" s="4"/>
      <c r="ND28" s="4"/>
      <c r="NE28" s="24">
        <v>1</v>
      </c>
      <c r="NF28" s="4"/>
      <c r="NG28" s="4"/>
      <c r="NH28" s="24">
        <v>1</v>
      </c>
      <c r="NI28" s="4"/>
      <c r="NJ28" s="4"/>
      <c r="NK28" s="24">
        <v>1</v>
      </c>
      <c r="NL28" s="4"/>
      <c r="NM28" s="4"/>
      <c r="NN28" s="24">
        <v>1</v>
      </c>
      <c r="NO28" s="4"/>
      <c r="NP28" s="4"/>
      <c r="NQ28" s="24">
        <v>1</v>
      </c>
      <c r="NR28" s="4"/>
      <c r="NS28" s="4"/>
      <c r="NT28" s="24">
        <v>1</v>
      </c>
      <c r="NU28" s="4"/>
      <c r="NV28" s="4"/>
      <c r="NW28" s="24">
        <v>1</v>
      </c>
      <c r="NX28" s="4"/>
      <c r="NY28" s="4"/>
      <c r="NZ28" s="24">
        <v>1</v>
      </c>
      <c r="OA28" s="4"/>
      <c r="OB28" s="4"/>
      <c r="OC28" s="24">
        <v>1</v>
      </c>
      <c r="OD28" s="4"/>
      <c r="OE28" s="4"/>
      <c r="OF28" s="24">
        <v>1</v>
      </c>
      <c r="OG28" s="4"/>
      <c r="OH28" s="4"/>
      <c r="OI28" s="24">
        <v>1</v>
      </c>
      <c r="OJ28" s="4"/>
      <c r="OK28" s="4"/>
      <c r="OL28" s="24">
        <v>1</v>
      </c>
      <c r="OM28" s="4"/>
      <c r="ON28" s="4"/>
      <c r="OO28" s="24">
        <v>1</v>
      </c>
      <c r="OP28" s="4"/>
      <c r="OQ28" s="4"/>
      <c r="OR28" s="24">
        <v>1</v>
      </c>
      <c r="OS28" s="4"/>
      <c r="OT28" s="4"/>
      <c r="OU28" s="24">
        <v>1</v>
      </c>
      <c r="OV28" s="4"/>
      <c r="OW28" s="4"/>
      <c r="OX28" s="24">
        <v>1</v>
      </c>
      <c r="OY28" s="4"/>
      <c r="OZ28" s="4"/>
      <c r="PA28" s="24">
        <v>1</v>
      </c>
      <c r="PB28" s="4"/>
      <c r="PC28" s="4"/>
      <c r="PD28" s="24">
        <v>1</v>
      </c>
      <c r="PE28" s="4"/>
      <c r="PF28" s="4"/>
      <c r="PG28" s="24">
        <v>1</v>
      </c>
      <c r="PH28" s="4"/>
      <c r="PI28" s="4"/>
      <c r="PJ28" s="24">
        <v>1</v>
      </c>
      <c r="PK28" s="4"/>
      <c r="PL28" s="4"/>
      <c r="PM28" s="24">
        <v>1</v>
      </c>
      <c r="PN28" s="4"/>
      <c r="PO28" s="4"/>
      <c r="PP28" s="24">
        <v>1</v>
      </c>
      <c r="PQ28" s="4"/>
      <c r="PR28" s="4"/>
      <c r="PS28" s="24">
        <v>1</v>
      </c>
      <c r="PT28" s="4"/>
      <c r="PU28" s="4"/>
      <c r="PV28" s="24">
        <v>1</v>
      </c>
      <c r="PW28" s="4"/>
      <c r="PX28" s="4"/>
      <c r="PY28" s="24">
        <v>1</v>
      </c>
      <c r="PZ28" s="4"/>
      <c r="QA28" s="4"/>
      <c r="QB28" s="24">
        <v>1</v>
      </c>
      <c r="QC28" s="4"/>
      <c r="QD28" s="4"/>
      <c r="QE28" s="2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24">
        <v>1</v>
      </c>
      <c r="TO28" s="4"/>
      <c r="TP28" s="4"/>
      <c r="TQ28" s="24">
        <v>1</v>
      </c>
      <c r="TR28" s="4"/>
      <c r="TS28" s="4"/>
      <c r="TT28">
        <v>1</v>
      </c>
      <c r="TU28" s="4"/>
      <c r="TV28" s="4"/>
      <c r="TW28" s="24">
        <v>1</v>
      </c>
      <c r="TX28" s="4"/>
      <c r="TY28" s="4"/>
      <c r="TZ28" s="2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30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30"/>
      <c r="WK28" s="4">
        <v>1</v>
      </c>
      <c r="WL28" s="4"/>
      <c r="WM28" s="30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1">
        <v>1</v>
      </c>
      <c r="XM28" s="4"/>
      <c r="XN28" s="4"/>
      <c r="XO28" s="39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30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>
        <v>1</v>
      </c>
      <c r="AAA28" s="4"/>
      <c r="AAB28" s="4"/>
      <c r="AAC28" s="4">
        <v>1</v>
      </c>
      <c r="AAD28" s="4"/>
      <c r="AAE28" s="4"/>
    </row>
    <row r="29" spans="1:707" ht="32.25" thickBot="1" x14ac:dyDescent="0.3">
      <c r="A29" s="3">
        <v>16</v>
      </c>
      <c r="B29" s="58" t="s">
        <v>3263</v>
      </c>
      <c r="C29" s="9">
        <v>1</v>
      </c>
      <c r="D29" s="3"/>
      <c r="E29" s="3"/>
      <c r="F29" s="1">
        <v>1</v>
      </c>
      <c r="G29" s="1"/>
      <c r="H29" s="4"/>
      <c r="I29" s="1">
        <v>1</v>
      </c>
      <c r="J29" s="4"/>
      <c r="K29" s="4"/>
      <c r="L29" s="14">
        <v>1</v>
      </c>
      <c r="M29" s="4"/>
      <c r="N29" s="4"/>
      <c r="O29" s="14">
        <v>1</v>
      </c>
      <c r="P29" s="4"/>
      <c r="Q29" s="4"/>
      <c r="R29" s="14">
        <v>1</v>
      </c>
      <c r="S29" s="4"/>
      <c r="T29" s="4"/>
      <c r="U29" s="14">
        <v>1</v>
      </c>
      <c r="V29" s="4"/>
      <c r="W29" s="4"/>
      <c r="X29" s="14">
        <v>1</v>
      </c>
      <c r="Y29" s="4"/>
      <c r="Z29" s="4"/>
      <c r="AA29" s="14">
        <v>1</v>
      </c>
      <c r="AB29" s="4"/>
      <c r="AC29" s="4"/>
      <c r="AD29" s="14">
        <v>1</v>
      </c>
      <c r="AE29" s="4"/>
      <c r="AF29" s="4"/>
      <c r="AG29" s="14">
        <v>1</v>
      </c>
      <c r="AH29" s="4"/>
      <c r="AI29" s="10"/>
      <c r="AJ29" s="14">
        <v>1</v>
      </c>
      <c r="AK29" s="4"/>
      <c r="AL29" s="4"/>
      <c r="AM29" s="14">
        <v>1</v>
      </c>
      <c r="AN29" s="4"/>
      <c r="AO29" s="4"/>
      <c r="AP29" s="14">
        <v>1</v>
      </c>
      <c r="AQ29" s="4"/>
      <c r="AR29" s="4"/>
      <c r="AS29" s="14">
        <v>1</v>
      </c>
      <c r="AT29" s="4"/>
      <c r="AU29" s="4"/>
      <c r="AV29" s="14">
        <v>1</v>
      </c>
      <c r="AW29" s="4"/>
      <c r="AX29" s="4"/>
      <c r="AY29" s="14">
        <v>1</v>
      </c>
      <c r="AZ29" s="4"/>
      <c r="BA29" s="4"/>
      <c r="BB29" s="14">
        <v>1</v>
      </c>
      <c r="BC29" s="4"/>
      <c r="BD29" s="4"/>
      <c r="BE29" s="14">
        <v>1</v>
      </c>
      <c r="BF29" s="4"/>
      <c r="BG29" s="4"/>
      <c r="BH29" s="14">
        <v>1</v>
      </c>
      <c r="BI29" s="4"/>
      <c r="BJ29" s="4"/>
      <c r="BK29" s="14">
        <v>1</v>
      </c>
      <c r="BL29" s="4"/>
      <c r="BM29" s="14"/>
      <c r="BN29" s="14">
        <v>1</v>
      </c>
      <c r="BO29" s="4"/>
      <c r="BP29" s="14"/>
      <c r="BQ29" s="14">
        <v>1</v>
      </c>
      <c r="BR29" s="4"/>
      <c r="BS29" s="4"/>
      <c r="BT29" s="14">
        <v>1</v>
      </c>
      <c r="BU29" s="4"/>
      <c r="BV29" s="4"/>
      <c r="BW29" s="14">
        <v>1</v>
      </c>
      <c r="BX29" s="4"/>
      <c r="BY29" s="4"/>
      <c r="BZ29" s="14">
        <v>1</v>
      </c>
      <c r="CA29" s="4"/>
      <c r="CB29" s="4"/>
      <c r="CC29" s="14">
        <v>1</v>
      </c>
      <c r="CD29" s="4"/>
      <c r="CE29" s="4"/>
      <c r="CF29" s="14">
        <v>1</v>
      </c>
      <c r="CG29" s="4"/>
      <c r="CH29" s="4"/>
      <c r="CI29" s="14">
        <v>1</v>
      </c>
      <c r="CJ29" s="4"/>
      <c r="CK29" s="4"/>
      <c r="CL29" s="14">
        <v>1</v>
      </c>
      <c r="CM29" s="4"/>
      <c r="CN29" s="4"/>
      <c r="CO29" s="14">
        <v>1</v>
      </c>
      <c r="CP29" s="4"/>
      <c r="CQ29" s="4"/>
      <c r="CR29" s="14">
        <v>1</v>
      </c>
      <c r="CS29" s="4"/>
      <c r="CT29" s="4"/>
      <c r="CU29" s="24">
        <v>1</v>
      </c>
      <c r="CV29" s="4"/>
      <c r="CW29" s="4"/>
      <c r="CX29" s="14">
        <v>1</v>
      </c>
      <c r="CY29" s="4"/>
      <c r="CZ29" s="4"/>
      <c r="DA29" s="14">
        <v>1</v>
      </c>
      <c r="DB29" s="4"/>
      <c r="DC29" s="4"/>
      <c r="DD29" s="1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24">
        <v>1</v>
      </c>
      <c r="EU29" s="4"/>
      <c r="EV29" s="4"/>
      <c r="EW29" s="24">
        <v>1</v>
      </c>
      <c r="EX29" s="4"/>
      <c r="EY29" s="4"/>
      <c r="EZ29" s="24">
        <v>1</v>
      </c>
      <c r="FA29" s="4"/>
      <c r="FB29" s="4"/>
      <c r="FC29" s="24">
        <v>1</v>
      </c>
      <c r="FD29" s="4"/>
      <c r="FE29" s="4"/>
      <c r="FF29" s="24">
        <v>1</v>
      </c>
      <c r="FG29" s="4"/>
      <c r="FH29" s="4"/>
      <c r="FI29" s="24">
        <v>1</v>
      </c>
      <c r="FJ29" s="4"/>
      <c r="FK29" s="4"/>
      <c r="FL29" s="24">
        <v>1</v>
      </c>
      <c r="FM29" s="4"/>
      <c r="FN29" s="4"/>
      <c r="FO29" s="24">
        <v>1</v>
      </c>
      <c r="FP29" s="4"/>
      <c r="FQ29" s="4"/>
      <c r="FR29" s="24">
        <v>1</v>
      </c>
      <c r="FS29" s="4"/>
      <c r="FT29" s="4"/>
      <c r="FU29" s="24">
        <v>1</v>
      </c>
      <c r="FV29" s="4"/>
      <c r="FW29" s="30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1">
        <v>1</v>
      </c>
      <c r="GN29" s="4"/>
      <c r="GO29" s="4"/>
      <c r="GP29" s="39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24">
        <v>1</v>
      </c>
      <c r="JH29" s="4"/>
      <c r="JI29" s="4"/>
      <c r="JJ29" s="24">
        <v>1</v>
      </c>
      <c r="JK29" s="4"/>
      <c r="JL29" s="4"/>
      <c r="JM29" s="24">
        <v>1</v>
      </c>
      <c r="JN29" s="4"/>
      <c r="JO29" s="4"/>
      <c r="JP29" s="24">
        <v>1</v>
      </c>
      <c r="JQ29" s="4"/>
      <c r="JR29" s="4"/>
      <c r="JS29" s="24">
        <v>1</v>
      </c>
      <c r="JT29" s="4"/>
      <c r="JU29" s="4"/>
      <c r="JV29" s="24">
        <v>1</v>
      </c>
      <c r="JW29" s="4"/>
      <c r="JX29" s="4"/>
      <c r="JY29" s="1">
        <v>1</v>
      </c>
      <c r="JZ29" s="4"/>
      <c r="KA29" s="4"/>
      <c r="KB29" s="40">
        <v>1</v>
      </c>
      <c r="KC29" s="4"/>
      <c r="KD29" s="4"/>
      <c r="KE29" s="24">
        <v>1</v>
      </c>
      <c r="KF29" s="4"/>
      <c r="KG29" s="4"/>
      <c r="KH29" s="24">
        <v>1</v>
      </c>
      <c r="KI29" s="4"/>
      <c r="KJ29" s="4"/>
      <c r="KK29" s="24">
        <v>1</v>
      </c>
      <c r="KL29" s="4"/>
      <c r="KM29" s="4"/>
      <c r="KN29" s="24">
        <v>1</v>
      </c>
      <c r="KO29" s="4"/>
      <c r="KP29" s="4"/>
      <c r="KQ29" s="4"/>
      <c r="KR29" s="4"/>
      <c r="KS29" s="4"/>
      <c r="KT29" s="24">
        <v>1</v>
      </c>
      <c r="KU29" s="4"/>
      <c r="KV29" s="4"/>
      <c r="KW29" s="40">
        <v>1</v>
      </c>
      <c r="KX29" s="4"/>
      <c r="KY29" s="4"/>
      <c r="KZ29" s="24">
        <v>1</v>
      </c>
      <c r="LA29" s="4"/>
      <c r="LB29" s="4"/>
      <c r="LC29" s="24">
        <v>1</v>
      </c>
      <c r="LD29" s="4"/>
      <c r="LE29" s="4"/>
      <c r="LF29" s="24">
        <v>1</v>
      </c>
      <c r="LG29" s="4"/>
      <c r="LH29" s="4"/>
      <c r="LI29" s="24">
        <v>1</v>
      </c>
      <c r="LJ29" s="4"/>
      <c r="LK29" s="4"/>
      <c r="LL29" s="24">
        <v>1</v>
      </c>
      <c r="LM29" s="4"/>
      <c r="LN29" s="4"/>
      <c r="LO29" s="24">
        <v>1</v>
      </c>
      <c r="LP29" s="4"/>
      <c r="LQ29" s="4"/>
      <c r="LR29" s="24">
        <v>1</v>
      </c>
      <c r="LS29" s="4"/>
      <c r="LT29" s="4"/>
      <c r="LU29" s="24">
        <v>1</v>
      </c>
      <c r="LV29" s="4"/>
      <c r="LW29" s="4"/>
      <c r="LX29" s="24">
        <v>1</v>
      </c>
      <c r="LY29" s="4"/>
      <c r="LZ29" s="4"/>
      <c r="MA29" s="24">
        <v>1</v>
      </c>
      <c r="MB29" s="4"/>
      <c r="MC29" s="4"/>
      <c r="MD29" s="24">
        <v>1</v>
      </c>
      <c r="ME29" s="4"/>
      <c r="MF29" s="4"/>
      <c r="MG29" s="24">
        <v>1</v>
      </c>
      <c r="MH29" s="4"/>
      <c r="MI29" s="4"/>
      <c r="MJ29" s="24">
        <v>1</v>
      </c>
      <c r="MK29" s="4"/>
      <c r="ML29" s="4"/>
      <c r="MM29" s="24">
        <v>1</v>
      </c>
      <c r="MN29" s="4"/>
      <c r="MO29" s="4"/>
      <c r="MP29" s="24">
        <v>1</v>
      </c>
      <c r="MQ29" s="4"/>
      <c r="MR29" s="4"/>
      <c r="MS29" s="24">
        <v>1</v>
      </c>
      <c r="MT29" s="4"/>
      <c r="MU29" s="4"/>
      <c r="MV29" s="24">
        <v>1</v>
      </c>
      <c r="MW29" s="4"/>
      <c r="MX29" s="4"/>
      <c r="MY29" s="24">
        <v>1</v>
      </c>
      <c r="MZ29" s="4"/>
      <c r="NA29" s="4"/>
      <c r="NB29" s="24">
        <v>1</v>
      </c>
      <c r="NC29" s="4"/>
      <c r="ND29" s="4"/>
      <c r="NE29" s="24">
        <v>1</v>
      </c>
      <c r="NF29" s="4"/>
      <c r="NG29" s="4"/>
      <c r="NH29" s="24">
        <v>1</v>
      </c>
      <c r="NI29" s="4"/>
      <c r="NJ29" s="4"/>
      <c r="NK29" s="24">
        <v>1</v>
      </c>
      <c r="NL29" s="4"/>
      <c r="NM29" s="4"/>
      <c r="NN29" s="24">
        <v>1</v>
      </c>
      <c r="NO29" s="4"/>
      <c r="NP29" s="4"/>
      <c r="NQ29" s="24">
        <v>1</v>
      </c>
      <c r="NR29" s="4"/>
      <c r="NS29" s="4"/>
      <c r="NT29" s="24">
        <v>1</v>
      </c>
      <c r="NU29" s="4"/>
      <c r="NV29" s="4"/>
      <c r="NW29" s="24">
        <v>1</v>
      </c>
      <c r="NX29" s="4"/>
      <c r="NY29" s="4"/>
      <c r="NZ29" s="24">
        <v>1</v>
      </c>
      <c r="OA29" s="4"/>
      <c r="OB29" s="4"/>
      <c r="OC29" s="24">
        <v>1</v>
      </c>
      <c r="OD29" s="4"/>
      <c r="OE29" s="4"/>
      <c r="OF29" s="24">
        <v>1</v>
      </c>
      <c r="OG29" s="4"/>
      <c r="OH29" s="4"/>
      <c r="OI29" s="24">
        <v>1</v>
      </c>
      <c r="OJ29" s="4"/>
      <c r="OK29" s="4"/>
      <c r="OL29" s="24">
        <v>1</v>
      </c>
      <c r="OM29" s="4"/>
      <c r="ON29" s="4"/>
      <c r="OO29" s="24">
        <v>1</v>
      </c>
      <c r="OP29" s="4"/>
      <c r="OQ29" s="4"/>
      <c r="OR29" s="24">
        <v>1</v>
      </c>
      <c r="OS29" s="4"/>
      <c r="OT29" s="4"/>
      <c r="OU29" s="24">
        <v>1</v>
      </c>
      <c r="OV29" s="4"/>
      <c r="OW29" s="4"/>
      <c r="OX29" s="24">
        <v>1</v>
      </c>
      <c r="OY29" s="4"/>
      <c r="OZ29" s="4"/>
      <c r="PA29" s="24">
        <v>1</v>
      </c>
      <c r="PB29" s="4"/>
      <c r="PC29" s="4"/>
      <c r="PD29" s="24">
        <v>1</v>
      </c>
      <c r="PE29" s="4"/>
      <c r="PF29" s="4"/>
      <c r="PG29" s="24">
        <v>1</v>
      </c>
      <c r="PH29" s="4"/>
      <c r="PI29" s="4"/>
      <c r="PJ29" s="24">
        <v>1</v>
      </c>
      <c r="PK29" s="4"/>
      <c r="PL29" s="4"/>
      <c r="PM29" s="24">
        <v>1</v>
      </c>
      <c r="PN29" s="4"/>
      <c r="PO29" s="4"/>
      <c r="PP29" s="24">
        <v>1</v>
      </c>
      <c r="PQ29" s="4"/>
      <c r="PR29" s="4"/>
      <c r="PS29" s="24">
        <v>1</v>
      </c>
      <c r="PT29" s="4"/>
      <c r="PU29" s="4"/>
      <c r="PV29" s="24">
        <v>1</v>
      </c>
      <c r="PW29" s="4"/>
      <c r="PX29" s="4"/>
      <c r="PY29" s="24">
        <v>1</v>
      </c>
      <c r="PZ29" s="4"/>
      <c r="QA29" s="4"/>
      <c r="QB29" s="24">
        <v>1</v>
      </c>
      <c r="QC29" s="4"/>
      <c r="QD29" s="4"/>
      <c r="QE29" s="2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24">
        <v>1</v>
      </c>
      <c r="TO29" s="4"/>
      <c r="TP29" s="4"/>
      <c r="TQ29" s="24">
        <v>1</v>
      </c>
      <c r="TR29" s="4"/>
      <c r="TS29" s="4"/>
      <c r="TT29">
        <v>1</v>
      </c>
      <c r="TU29" s="4"/>
      <c r="TV29" s="4"/>
      <c r="TW29" s="24">
        <v>1</v>
      </c>
      <c r="TX29" s="4"/>
      <c r="TY29" s="4"/>
      <c r="TZ29" s="2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30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30"/>
      <c r="WK29" s="4">
        <v>1</v>
      </c>
      <c r="WL29" s="4"/>
      <c r="WM29" s="30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1">
        <v>1</v>
      </c>
      <c r="XM29" s="4"/>
      <c r="XN29" s="4"/>
      <c r="XO29" s="39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30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  <c r="ZQ29">
        <v>1</v>
      </c>
      <c r="ZR29" s="4"/>
      <c r="ZS29" s="4"/>
      <c r="ZT29" s="4">
        <v>1</v>
      </c>
      <c r="ZU29" s="4"/>
      <c r="ZV29" s="4"/>
      <c r="ZW29" s="4">
        <v>1</v>
      </c>
      <c r="ZX29" s="4"/>
      <c r="ZY29" s="4"/>
      <c r="ZZ29">
        <v>1</v>
      </c>
      <c r="AAA29" s="4"/>
      <c r="AAB29" s="4"/>
      <c r="AAC29" s="4">
        <v>1</v>
      </c>
      <c r="AAD29" s="4"/>
      <c r="AAE29" s="4"/>
    </row>
    <row r="30" spans="1:707" ht="16.5" thickBot="1" x14ac:dyDescent="0.3">
      <c r="A30" s="3">
        <v>17</v>
      </c>
      <c r="B30" s="58" t="s">
        <v>3264</v>
      </c>
      <c r="C30" s="9">
        <v>1</v>
      </c>
      <c r="D30" s="3"/>
      <c r="E30" s="3"/>
      <c r="F30" s="1">
        <v>1</v>
      </c>
      <c r="G30" s="1"/>
      <c r="H30" s="4"/>
      <c r="I30" s="1">
        <v>1</v>
      </c>
      <c r="J30" s="4"/>
      <c r="K30" s="4"/>
      <c r="L30" s="14">
        <v>1</v>
      </c>
      <c r="M30" s="4"/>
      <c r="N30" s="4"/>
      <c r="O30" s="14">
        <v>1</v>
      </c>
      <c r="P30" s="4"/>
      <c r="Q30" s="4"/>
      <c r="R30" s="14">
        <v>1</v>
      </c>
      <c r="S30" s="4"/>
      <c r="T30" s="4"/>
      <c r="U30" s="14">
        <v>1</v>
      </c>
      <c r="V30" s="4"/>
      <c r="W30" s="4"/>
      <c r="X30" s="14">
        <v>1</v>
      </c>
      <c r="Y30" s="4"/>
      <c r="Z30" s="4"/>
      <c r="AA30" s="14">
        <v>1</v>
      </c>
      <c r="AB30" s="4"/>
      <c r="AC30" s="4"/>
      <c r="AD30" s="14">
        <v>1</v>
      </c>
      <c r="AE30" s="4"/>
      <c r="AF30" s="4"/>
      <c r="AG30" s="14">
        <v>1</v>
      </c>
      <c r="AH30" s="4"/>
      <c r="AI30" s="10"/>
      <c r="AJ30" s="14">
        <v>1</v>
      </c>
      <c r="AK30" s="4"/>
      <c r="AL30" s="4"/>
      <c r="AM30" s="14">
        <v>1</v>
      </c>
      <c r="AN30" s="4"/>
      <c r="AO30" s="4"/>
      <c r="AP30" s="14">
        <v>1</v>
      </c>
      <c r="AQ30" s="4"/>
      <c r="AR30" s="4"/>
      <c r="AS30" s="14">
        <v>1</v>
      </c>
      <c r="AT30" s="4"/>
      <c r="AU30" s="4"/>
      <c r="AV30" s="14">
        <v>1</v>
      </c>
      <c r="AW30" s="4"/>
      <c r="AX30" s="4"/>
      <c r="AY30" s="14">
        <v>1</v>
      </c>
      <c r="AZ30" s="4"/>
      <c r="BA30" s="4"/>
      <c r="BB30" s="14">
        <v>1</v>
      </c>
      <c r="BC30" s="4"/>
      <c r="BD30" s="4"/>
      <c r="BE30" s="14">
        <v>1</v>
      </c>
      <c r="BF30" s="4"/>
      <c r="BG30" s="4"/>
      <c r="BH30" s="14">
        <v>1</v>
      </c>
      <c r="BI30" s="4"/>
      <c r="BJ30" s="4"/>
      <c r="BK30" s="14">
        <v>1</v>
      </c>
      <c r="BL30" s="4"/>
      <c r="BM30" s="14"/>
      <c r="BN30" s="14">
        <v>1</v>
      </c>
      <c r="BO30" s="4"/>
      <c r="BP30" s="14"/>
      <c r="BQ30" s="14">
        <v>1</v>
      </c>
      <c r="BR30" s="4"/>
      <c r="BS30" s="4"/>
      <c r="BT30" s="14">
        <v>1</v>
      </c>
      <c r="BU30" s="4"/>
      <c r="BV30" s="4"/>
      <c r="BW30" s="14">
        <v>1</v>
      </c>
      <c r="BX30" s="4"/>
      <c r="BY30" s="4"/>
      <c r="BZ30" s="14">
        <v>1</v>
      </c>
      <c r="CA30" s="4"/>
      <c r="CB30" s="4"/>
      <c r="CC30" s="14">
        <v>1</v>
      </c>
      <c r="CD30" s="4"/>
      <c r="CE30" s="4"/>
      <c r="CF30" s="14">
        <v>1</v>
      </c>
      <c r="CG30" s="4"/>
      <c r="CH30" s="4"/>
      <c r="CI30" s="14">
        <v>1</v>
      </c>
      <c r="CJ30" s="4"/>
      <c r="CK30" s="4"/>
      <c r="CL30" s="14">
        <v>1</v>
      </c>
      <c r="CM30" s="4"/>
      <c r="CN30" s="4"/>
      <c r="CO30" s="14">
        <v>1</v>
      </c>
      <c r="CP30" s="4"/>
      <c r="CQ30" s="4"/>
      <c r="CR30" s="14">
        <v>1</v>
      </c>
      <c r="CS30" s="4"/>
      <c r="CT30" s="4"/>
      <c r="CU30" s="24">
        <v>1</v>
      </c>
      <c r="CV30" s="4"/>
      <c r="CW30" s="4"/>
      <c r="CX30" s="14">
        <v>1</v>
      </c>
      <c r="CY30" s="4"/>
      <c r="CZ30" s="4"/>
      <c r="DA30" s="14">
        <v>1</v>
      </c>
      <c r="DB30" s="4"/>
      <c r="DC30" s="4"/>
      <c r="DD30" s="1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24">
        <v>1</v>
      </c>
      <c r="EU30" s="4"/>
      <c r="EV30" s="4"/>
      <c r="EW30" s="24">
        <v>1</v>
      </c>
      <c r="EX30" s="4"/>
      <c r="EY30" s="4"/>
      <c r="EZ30" s="24">
        <v>1</v>
      </c>
      <c r="FA30" s="4"/>
      <c r="FB30" s="4"/>
      <c r="FC30" s="24">
        <v>1</v>
      </c>
      <c r="FD30" s="4"/>
      <c r="FE30" s="4"/>
      <c r="FF30" s="24">
        <v>1</v>
      </c>
      <c r="FG30" s="4"/>
      <c r="FH30" s="4"/>
      <c r="FI30" s="24">
        <v>1</v>
      </c>
      <c r="FJ30" s="4"/>
      <c r="FK30" s="4"/>
      <c r="FL30" s="24">
        <v>1</v>
      </c>
      <c r="FM30" s="4"/>
      <c r="FN30" s="4"/>
      <c r="FO30" s="24">
        <v>1</v>
      </c>
      <c r="FP30" s="4"/>
      <c r="FQ30" s="4"/>
      <c r="FR30" s="24">
        <v>1</v>
      </c>
      <c r="FS30" s="4"/>
      <c r="FT30" s="4"/>
      <c r="FU30" s="24">
        <v>1</v>
      </c>
      <c r="FV30" s="4"/>
      <c r="FW30" s="30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1">
        <v>1</v>
      </c>
      <c r="GN30" s="4"/>
      <c r="GO30" s="4"/>
      <c r="GP30" s="39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24">
        <v>1</v>
      </c>
      <c r="JH30" s="4"/>
      <c r="JI30" s="4"/>
      <c r="JJ30" s="24">
        <v>1</v>
      </c>
      <c r="JK30" s="4"/>
      <c r="JL30" s="4"/>
      <c r="JM30" s="24">
        <v>1</v>
      </c>
      <c r="JN30" s="4"/>
      <c r="JO30" s="4"/>
      <c r="JP30" s="24">
        <v>1</v>
      </c>
      <c r="JQ30" s="4"/>
      <c r="JR30" s="4"/>
      <c r="JS30" s="24">
        <v>1</v>
      </c>
      <c r="JT30" s="4"/>
      <c r="JU30" s="4"/>
      <c r="JV30" s="24">
        <v>1</v>
      </c>
      <c r="JW30" s="4"/>
      <c r="JX30" s="4"/>
      <c r="JY30" s="1">
        <v>1</v>
      </c>
      <c r="JZ30" s="4"/>
      <c r="KA30" s="4"/>
      <c r="KB30" s="40">
        <v>1</v>
      </c>
      <c r="KC30" s="4"/>
      <c r="KD30" s="4"/>
      <c r="KE30" s="24">
        <v>1</v>
      </c>
      <c r="KF30" s="4"/>
      <c r="KG30" s="4"/>
      <c r="KH30" s="24">
        <v>1</v>
      </c>
      <c r="KI30" s="4"/>
      <c r="KJ30" s="4"/>
      <c r="KK30" s="24">
        <v>1</v>
      </c>
      <c r="KL30" s="4"/>
      <c r="KM30" s="4"/>
      <c r="KN30" s="24">
        <v>1</v>
      </c>
      <c r="KO30" s="4"/>
      <c r="KP30" s="4"/>
      <c r="KQ30" s="4"/>
      <c r="KR30" s="4"/>
      <c r="KS30" s="4"/>
      <c r="KT30" s="24">
        <v>1</v>
      </c>
      <c r="KU30" s="4"/>
      <c r="KV30" s="4"/>
      <c r="KW30" s="40">
        <v>1</v>
      </c>
      <c r="KX30" s="4"/>
      <c r="KY30" s="4"/>
      <c r="KZ30" s="24">
        <v>1</v>
      </c>
      <c r="LA30" s="4"/>
      <c r="LB30" s="4"/>
      <c r="LC30" s="24">
        <v>1</v>
      </c>
      <c r="LD30" s="4"/>
      <c r="LE30" s="4"/>
      <c r="LF30" s="24">
        <v>1</v>
      </c>
      <c r="LG30" s="4"/>
      <c r="LH30" s="4"/>
      <c r="LI30" s="24">
        <v>1</v>
      </c>
      <c r="LJ30" s="4"/>
      <c r="LK30" s="4"/>
      <c r="LL30" s="24">
        <v>1</v>
      </c>
      <c r="LM30" s="4"/>
      <c r="LN30" s="4"/>
      <c r="LO30" s="24">
        <v>1</v>
      </c>
      <c r="LP30" s="4"/>
      <c r="LQ30" s="4"/>
      <c r="LR30" s="24">
        <v>1</v>
      </c>
      <c r="LS30" s="4"/>
      <c r="LT30" s="4"/>
      <c r="LU30" s="24">
        <v>1</v>
      </c>
      <c r="LV30" s="4"/>
      <c r="LW30" s="4"/>
      <c r="LX30" s="24">
        <v>1</v>
      </c>
      <c r="LY30" s="4"/>
      <c r="LZ30" s="4"/>
      <c r="MA30" s="24">
        <v>1</v>
      </c>
      <c r="MB30" s="4"/>
      <c r="MC30" s="4"/>
      <c r="MD30" s="24">
        <v>1</v>
      </c>
      <c r="ME30" s="4"/>
      <c r="MF30" s="4"/>
      <c r="MG30" s="24">
        <v>1</v>
      </c>
      <c r="MH30" s="4"/>
      <c r="MI30" s="4"/>
      <c r="MJ30" s="24">
        <v>1</v>
      </c>
      <c r="MK30" s="4"/>
      <c r="ML30" s="4"/>
      <c r="MM30" s="24">
        <v>1</v>
      </c>
      <c r="MN30" s="4"/>
      <c r="MO30" s="4"/>
      <c r="MP30" s="24">
        <v>1</v>
      </c>
      <c r="MQ30" s="4"/>
      <c r="MR30" s="4"/>
      <c r="MS30" s="24">
        <v>1</v>
      </c>
      <c r="MT30" s="4"/>
      <c r="MU30" s="4"/>
      <c r="MV30" s="24">
        <v>1</v>
      </c>
      <c r="MW30" s="4"/>
      <c r="MX30" s="4"/>
      <c r="MY30" s="24">
        <v>1</v>
      </c>
      <c r="MZ30" s="4"/>
      <c r="NA30" s="4"/>
      <c r="NB30" s="24">
        <v>1</v>
      </c>
      <c r="NC30" s="4"/>
      <c r="ND30" s="4"/>
      <c r="NE30" s="24">
        <v>1</v>
      </c>
      <c r="NF30" s="4"/>
      <c r="NG30" s="4"/>
      <c r="NH30" s="24">
        <v>1</v>
      </c>
      <c r="NI30" s="4"/>
      <c r="NJ30" s="4"/>
      <c r="NK30" s="24">
        <v>1</v>
      </c>
      <c r="NL30" s="4"/>
      <c r="NM30" s="4"/>
      <c r="NN30" s="24">
        <v>1</v>
      </c>
      <c r="NO30" s="4"/>
      <c r="NP30" s="4"/>
      <c r="NQ30" s="24">
        <v>1</v>
      </c>
      <c r="NR30" s="4"/>
      <c r="NS30" s="4"/>
      <c r="NT30" s="24">
        <v>1</v>
      </c>
      <c r="NU30" s="4"/>
      <c r="NV30" s="4"/>
      <c r="NW30" s="24">
        <v>1</v>
      </c>
      <c r="NX30" s="4"/>
      <c r="NY30" s="4"/>
      <c r="NZ30" s="24">
        <v>1</v>
      </c>
      <c r="OA30" s="4"/>
      <c r="OB30" s="4"/>
      <c r="OC30" s="24">
        <v>1</v>
      </c>
      <c r="OD30" s="4"/>
      <c r="OE30" s="4"/>
      <c r="OF30" s="24">
        <v>1</v>
      </c>
      <c r="OG30" s="4"/>
      <c r="OH30" s="4"/>
      <c r="OI30" s="24">
        <v>1</v>
      </c>
      <c r="OJ30" s="4"/>
      <c r="OK30" s="4"/>
      <c r="OL30" s="24">
        <v>1</v>
      </c>
      <c r="OM30" s="4"/>
      <c r="ON30" s="4"/>
      <c r="OO30" s="24">
        <v>1</v>
      </c>
      <c r="OP30" s="4"/>
      <c r="OQ30" s="4"/>
      <c r="OR30" s="24">
        <v>1</v>
      </c>
      <c r="OS30" s="4"/>
      <c r="OT30" s="4"/>
      <c r="OU30" s="24">
        <v>1</v>
      </c>
      <c r="OV30" s="4"/>
      <c r="OW30" s="4"/>
      <c r="OX30" s="24">
        <v>1</v>
      </c>
      <c r="OY30" s="4"/>
      <c r="OZ30" s="4"/>
      <c r="PA30" s="24">
        <v>1</v>
      </c>
      <c r="PB30" s="4"/>
      <c r="PC30" s="4"/>
      <c r="PD30" s="24">
        <v>1</v>
      </c>
      <c r="PE30" s="4"/>
      <c r="PF30" s="4"/>
      <c r="PG30" s="24">
        <v>1</v>
      </c>
      <c r="PH30" s="4"/>
      <c r="PI30" s="4"/>
      <c r="PJ30" s="24">
        <v>1</v>
      </c>
      <c r="PK30" s="4"/>
      <c r="PL30" s="4"/>
      <c r="PM30" s="24">
        <v>1</v>
      </c>
      <c r="PN30" s="4"/>
      <c r="PO30" s="4"/>
      <c r="PP30" s="24">
        <v>1</v>
      </c>
      <c r="PQ30" s="4"/>
      <c r="PR30" s="4"/>
      <c r="PS30" s="24">
        <v>1</v>
      </c>
      <c r="PT30" s="4"/>
      <c r="PU30" s="4"/>
      <c r="PV30" s="24">
        <v>1</v>
      </c>
      <c r="PW30" s="4"/>
      <c r="PX30" s="4"/>
      <c r="PY30" s="24">
        <v>1</v>
      </c>
      <c r="PZ30" s="4"/>
      <c r="QA30" s="4"/>
      <c r="QB30" s="24">
        <v>1</v>
      </c>
      <c r="QC30" s="4"/>
      <c r="QD30" s="4"/>
      <c r="QE30" s="2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24">
        <v>1</v>
      </c>
      <c r="TO30" s="4"/>
      <c r="TP30" s="4"/>
      <c r="TQ30" s="24">
        <v>1</v>
      </c>
      <c r="TR30" s="4"/>
      <c r="TS30" s="4"/>
      <c r="TT30">
        <v>1</v>
      </c>
      <c r="TU30" s="4"/>
      <c r="TV30" s="4"/>
      <c r="TW30" s="24">
        <v>1</v>
      </c>
      <c r="TX30" s="4"/>
      <c r="TY30" s="4"/>
      <c r="TZ30" s="2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30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30"/>
      <c r="WK30" s="4">
        <v>1</v>
      </c>
      <c r="WL30" s="4"/>
      <c r="WM30" s="30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1">
        <v>1</v>
      </c>
      <c r="XM30" s="4"/>
      <c r="XN30" s="4"/>
      <c r="XO30" s="39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30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  <c r="ZQ30">
        <v>1</v>
      </c>
      <c r="ZR30" s="4"/>
      <c r="ZS30" s="4"/>
      <c r="ZT30" s="4">
        <v>1</v>
      </c>
      <c r="ZU30" s="4"/>
      <c r="ZV30" s="4"/>
      <c r="ZW30" s="4">
        <v>1</v>
      </c>
      <c r="ZX30" s="4"/>
      <c r="ZY30" s="4"/>
      <c r="ZZ30">
        <v>1</v>
      </c>
      <c r="AAA30" s="4"/>
      <c r="AAB30" s="4"/>
      <c r="AAC30" s="4">
        <v>1</v>
      </c>
      <c r="AAD30" s="4"/>
      <c r="AAE30" s="4"/>
    </row>
    <row r="31" spans="1:707" ht="16.5" thickBot="1" x14ac:dyDescent="0.3">
      <c r="A31" s="3">
        <v>18</v>
      </c>
      <c r="B31" s="58" t="s">
        <v>3265</v>
      </c>
      <c r="C31" s="9">
        <v>1</v>
      </c>
      <c r="D31" s="3"/>
      <c r="E31" s="3"/>
      <c r="F31" s="1">
        <v>1</v>
      </c>
      <c r="G31" s="1"/>
      <c r="H31" s="4"/>
      <c r="I31" s="1">
        <v>1</v>
      </c>
      <c r="J31" s="4"/>
      <c r="K31" s="4"/>
      <c r="L31" s="14">
        <v>1</v>
      </c>
      <c r="M31" s="4"/>
      <c r="N31" s="4"/>
      <c r="O31" s="14">
        <v>1</v>
      </c>
      <c r="P31" s="4"/>
      <c r="Q31" s="4"/>
      <c r="R31" s="14">
        <v>1</v>
      </c>
      <c r="S31" s="4"/>
      <c r="T31" s="4"/>
      <c r="U31" s="14">
        <v>1</v>
      </c>
      <c r="V31" s="4"/>
      <c r="W31" s="4"/>
      <c r="X31" s="14">
        <v>1</v>
      </c>
      <c r="Y31" s="4"/>
      <c r="Z31" s="4"/>
      <c r="AA31" s="14">
        <v>1</v>
      </c>
      <c r="AB31" s="4"/>
      <c r="AC31" s="4"/>
      <c r="AD31" s="14">
        <v>1</v>
      </c>
      <c r="AE31" s="4"/>
      <c r="AF31" s="4"/>
      <c r="AG31" s="14">
        <v>1</v>
      </c>
      <c r="AH31" s="4"/>
      <c r="AI31" s="10"/>
      <c r="AJ31" s="14">
        <v>1</v>
      </c>
      <c r="AK31" s="4"/>
      <c r="AL31" s="4"/>
      <c r="AM31" s="14">
        <v>1</v>
      </c>
      <c r="AN31" s="4"/>
      <c r="AO31" s="4"/>
      <c r="AP31" s="14">
        <v>1</v>
      </c>
      <c r="AQ31" s="4"/>
      <c r="AR31" s="4"/>
      <c r="AS31" s="14">
        <v>1</v>
      </c>
      <c r="AT31" s="4"/>
      <c r="AU31" s="4"/>
      <c r="AV31" s="14">
        <v>1</v>
      </c>
      <c r="AW31" s="4"/>
      <c r="AX31" s="4"/>
      <c r="AY31" s="14">
        <v>1</v>
      </c>
      <c r="AZ31" s="4"/>
      <c r="BA31" s="4"/>
      <c r="BB31" s="14">
        <v>1</v>
      </c>
      <c r="BC31" s="4"/>
      <c r="BD31" s="4"/>
      <c r="BE31" s="14">
        <v>1</v>
      </c>
      <c r="BF31" s="4"/>
      <c r="BG31" s="4"/>
      <c r="BH31" s="14">
        <v>1</v>
      </c>
      <c r="BI31" s="4"/>
      <c r="BJ31" s="4"/>
      <c r="BK31" s="14">
        <v>1</v>
      </c>
      <c r="BL31" s="4"/>
      <c r="BM31" s="14"/>
      <c r="BN31" s="14">
        <v>1</v>
      </c>
      <c r="BO31" s="4"/>
      <c r="BP31" s="14"/>
      <c r="BQ31" s="14">
        <v>1</v>
      </c>
      <c r="BR31" s="4"/>
      <c r="BS31" s="4"/>
      <c r="BT31" s="14">
        <v>1</v>
      </c>
      <c r="BU31" s="4"/>
      <c r="BV31" s="4"/>
      <c r="BW31" s="14">
        <v>1</v>
      </c>
      <c r="BX31" s="4"/>
      <c r="BY31" s="4"/>
      <c r="BZ31" s="14">
        <v>1</v>
      </c>
      <c r="CA31" s="4"/>
      <c r="CB31" s="4"/>
      <c r="CC31" s="14">
        <v>1</v>
      </c>
      <c r="CD31" s="4"/>
      <c r="CE31" s="4"/>
      <c r="CF31" s="14">
        <v>1</v>
      </c>
      <c r="CG31" s="4"/>
      <c r="CH31" s="4"/>
      <c r="CI31" s="14">
        <v>1</v>
      </c>
      <c r="CJ31" s="4"/>
      <c r="CK31" s="4"/>
      <c r="CL31" s="14">
        <v>1</v>
      </c>
      <c r="CM31" s="4"/>
      <c r="CN31" s="4"/>
      <c r="CO31" s="14">
        <v>1</v>
      </c>
      <c r="CP31" s="4"/>
      <c r="CQ31" s="4"/>
      <c r="CR31" s="14">
        <v>1</v>
      </c>
      <c r="CS31" s="4"/>
      <c r="CT31" s="4"/>
      <c r="CU31" s="24">
        <v>1</v>
      </c>
      <c r="CV31" s="4"/>
      <c r="CW31" s="4"/>
      <c r="CX31" s="14">
        <v>1</v>
      </c>
      <c r="CY31" s="4"/>
      <c r="CZ31" s="4"/>
      <c r="DA31" s="14">
        <v>1</v>
      </c>
      <c r="DB31" s="4"/>
      <c r="DC31" s="4"/>
      <c r="DD31" s="1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24">
        <v>1</v>
      </c>
      <c r="EU31" s="4"/>
      <c r="EV31" s="4"/>
      <c r="EW31" s="24">
        <v>1</v>
      </c>
      <c r="EX31" s="4"/>
      <c r="EY31" s="4"/>
      <c r="EZ31" s="24">
        <v>1</v>
      </c>
      <c r="FA31" s="4"/>
      <c r="FB31" s="4"/>
      <c r="FC31" s="24">
        <v>1</v>
      </c>
      <c r="FD31" s="4"/>
      <c r="FE31" s="4"/>
      <c r="FF31" s="24">
        <v>1</v>
      </c>
      <c r="FG31" s="4"/>
      <c r="FH31" s="4"/>
      <c r="FI31" s="24">
        <v>1</v>
      </c>
      <c r="FJ31" s="4"/>
      <c r="FK31" s="4"/>
      <c r="FL31" s="24">
        <v>1</v>
      </c>
      <c r="FM31" s="4"/>
      <c r="FN31" s="4"/>
      <c r="FO31" s="24">
        <v>1</v>
      </c>
      <c r="FP31" s="4"/>
      <c r="FQ31" s="4"/>
      <c r="FR31" s="24">
        <v>1</v>
      </c>
      <c r="FS31" s="4"/>
      <c r="FT31" s="4"/>
      <c r="FU31" s="24">
        <v>1</v>
      </c>
      <c r="FV31" s="4"/>
      <c r="FW31" s="30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1">
        <v>1</v>
      </c>
      <c r="GN31" s="4"/>
      <c r="GO31" s="4"/>
      <c r="GP31" s="39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24">
        <v>1</v>
      </c>
      <c r="JH31" s="4"/>
      <c r="JI31" s="4"/>
      <c r="JJ31" s="24">
        <v>1</v>
      </c>
      <c r="JK31" s="4"/>
      <c r="JL31" s="4"/>
      <c r="JM31" s="24">
        <v>1</v>
      </c>
      <c r="JN31" s="4"/>
      <c r="JO31" s="4"/>
      <c r="JP31" s="24">
        <v>1</v>
      </c>
      <c r="JQ31" s="4"/>
      <c r="JR31" s="4"/>
      <c r="JS31" s="24">
        <v>1</v>
      </c>
      <c r="JT31" s="4"/>
      <c r="JU31" s="4"/>
      <c r="JV31" s="24">
        <v>1</v>
      </c>
      <c r="JW31" s="4"/>
      <c r="JX31" s="4"/>
      <c r="JY31" s="1">
        <v>1</v>
      </c>
      <c r="JZ31" s="4"/>
      <c r="KA31" s="4"/>
      <c r="KB31" s="40">
        <v>1</v>
      </c>
      <c r="KC31" s="4"/>
      <c r="KD31" s="4"/>
      <c r="KE31" s="24">
        <v>1</v>
      </c>
      <c r="KF31" s="4"/>
      <c r="KG31" s="4"/>
      <c r="KH31" s="24">
        <v>1</v>
      </c>
      <c r="KI31" s="4"/>
      <c r="KJ31" s="4"/>
      <c r="KK31" s="24">
        <v>1</v>
      </c>
      <c r="KL31" s="4"/>
      <c r="KM31" s="4"/>
      <c r="KN31" s="24">
        <v>1</v>
      </c>
      <c r="KO31" s="4"/>
      <c r="KP31" s="4"/>
      <c r="KQ31" s="4"/>
      <c r="KR31" s="4"/>
      <c r="KS31" s="4"/>
      <c r="KT31" s="24">
        <v>1</v>
      </c>
      <c r="KU31" s="4"/>
      <c r="KV31" s="4"/>
      <c r="KW31" s="40">
        <v>1</v>
      </c>
      <c r="KX31" s="4"/>
      <c r="KY31" s="4"/>
      <c r="KZ31" s="24">
        <v>1</v>
      </c>
      <c r="LA31" s="4"/>
      <c r="LB31" s="4"/>
      <c r="LC31" s="24">
        <v>1</v>
      </c>
      <c r="LD31" s="4"/>
      <c r="LE31" s="4"/>
      <c r="LF31" s="24">
        <v>1</v>
      </c>
      <c r="LG31" s="4"/>
      <c r="LH31" s="4"/>
      <c r="LI31" s="24">
        <v>1</v>
      </c>
      <c r="LJ31" s="4"/>
      <c r="LK31" s="4"/>
      <c r="LL31" s="24">
        <v>1</v>
      </c>
      <c r="LM31" s="4"/>
      <c r="LN31" s="4"/>
      <c r="LO31" s="24">
        <v>1</v>
      </c>
      <c r="LP31" s="4"/>
      <c r="LQ31" s="4"/>
      <c r="LR31" s="24">
        <v>1</v>
      </c>
      <c r="LS31" s="4"/>
      <c r="LT31" s="4"/>
      <c r="LU31" s="24">
        <v>1</v>
      </c>
      <c r="LV31" s="4"/>
      <c r="LW31" s="4"/>
      <c r="LX31" s="24">
        <v>1</v>
      </c>
      <c r="LY31" s="4"/>
      <c r="LZ31" s="4"/>
      <c r="MA31" s="24">
        <v>1</v>
      </c>
      <c r="MB31" s="4"/>
      <c r="MC31" s="4"/>
      <c r="MD31" s="24">
        <v>1</v>
      </c>
      <c r="ME31" s="4"/>
      <c r="MF31" s="4"/>
      <c r="MG31" s="24">
        <v>1</v>
      </c>
      <c r="MH31" s="4"/>
      <c r="MI31" s="4"/>
      <c r="MJ31" s="24">
        <v>1</v>
      </c>
      <c r="MK31" s="4"/>
      <c r="ML31" s="4"/>
      <c r="MM31" s="24">
        <v>1</v>
      </c>
      <c r="MN31" s="4"/>
      <c r="MO31" s="4"/>
      <c r="MP31" s="24">
        <v>1</v>
      </c>
      <c r="MQ31" s="4"/>
      <c r="MR31" s="4"/>
      <c r="MS31" s="24">
        <v>1</v>
      </c>
      <c r="MT31" s="4"/>
      <c r="MU31" s="4"/>
      <c r="MV31" s="24">
        <v>1</v>
      </c>
      <c r="MW31" s="4"/>
      <c r="MX31" s="4"/>
      <c r="MY31" s="24">
        <v>1</v>
      </c>
      <c r="MZ31" s="4"/>
      <c r="NA31" s="4"/>
      <c r="NB31" s="24">
        <v>1</v>
      </c>
      <c r="NC31" s="4"/>
      <c r="ND31" s="4"/>
      <c r="NE31" s="24">
        <v>1</v>
      </c>
      <c r="NF31" s="4"/>
      <c r="NG31" s="4"/>
      <c r="NH31" s="24">
        <v>1</v>
      </c>
      <c r="NI31" s="4"/>
      <c r="NJ31" s="4"/>
      <c r="NK31" s="24">
        <v>1</v>
      </c>
      <c r="NL31" s="4"/>
      <c r="NM31" s="4"/>
      <c r="NN31" s="24">
        <v>1</v>
      </c>
      <c r="NO31" s="4"/>
      <c r="NP31" s="4"/>
      <c r="NQ31" s="24">
        <v>1</v>
      </c>
      <c r="NR31" s="4"/>
      <c r="NS31" s="4"/>
      <c r="NT31" s="24">
        <v>1</v>
      </c>
      <c r="NU31" s="4"/>
      <c r="NV31" s="4"/>
      <c r="NW31" s="24">
        <v>1</v>
      </c>
      <c r="NX31" s="4"/>
      <c r="NY31" s="4"/>
      <c r="NZ31" s="24">
        <v>1</v>
      </c>
      <c r="OA31" s="4"/>
      <c r="OB31" s="4"/>
      <c r="OC31" s="24">
        <v>1</v>
      </c>
      <c r="OD31" s="4"/>
      <c r="OE31" s="4"/>
      <c r="OF31" s="24">
        <v>1</v>
      </c>
      <c r="OG31" s="4"/>
      <c r="OH31" s="4"/>
      <c r="OI31" s="24">
        <v>1</v>
      </c>
      <c r="OJ31" s="4"/>
      <c r="OK31" s="4"/>
      <c r="OL31" s="24">
        <v>1</v>
      </c>
      <c r="OM31" s="4"/>
      <c r="ON31" s="4"/>
      <c r="OO31" s="24">
        <v>1</v>
      </c>
      <c r="OP31" s="4"/>
      <c r="OQ31" s="4"/>
      <c r="OR31" s="24">
        <v>1</v>
      </c>
      <c r="OS31" s="4"/>
      <c r="OT31" s="4"/>
      <c r="OU31" s="24">
        <v>1</v>
      </c>
      <c r="OV31" s="4"/>
      <c r="OW31" s="4"/>
      <c r="OX31" s="24">
        <v>1</v>
      </c>
      <c r="OY31" s="4"/>
      <c r="OZ31" s="4"/>
      <c r="PA31" s="24">
        <v>1</v>
      </c>
      <c r="PB31" s="4"/>
      <c r="PC31" s="4"/>
      <c r="PD31" s="24">
        <v>1</v>
      </c>
      <c r="PE31" s="4"/>
      <c r="PF31" s="4"/>
      <c r="PG31" s="24">
        <v>1</v>
      </c>
      <c r="PH31" s="4"/>
      <c r="PI31" s="4"/>
      <c r="PJ31" s="24">
        <v>1</v>
      </c>
      <c r="PK31" s="4"/>
      <c r="PL31" s="4"/>
      <c r="PM31" s="24">
        <v>1</v>
      </c>
      <c r="PN31" s="4"/>
      <c r="PO31" s="4"/>
      <c r="PP31" s="24">
        <v>1</v>
      </c>
      <c r="PQ31" s="4"/>
      <c r="PR31" s="4"/>
      <c r="PS31" s="24">
        <v>1</v>
      </c>
      <c r="PT31" s="4"/>
      <c r="PU31" s="4"/>
      <c r="PV31" s="24">
        <v>1</v>
      </c>
      <c r="PW31" s="4"/>
      <c r="PX31" s="4"/>
      <c r="PY31" s="24">
        <v>1</v>
      </c>
      <c r="PZ31" s="4"/>
      <c r="QA31" s="4"/>
      <c r="QB31" s="24">
        <v>1</v>
      </c>
      <c r="QC31" s="4"/>
      <c r="QD31" s="4"/>
      <c r="QE31" s="2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24">
        <v>1</v>
      </c>
      <c r="TO31" s="4"/>
      <c r="TP31" s="4"/>
      <c r="TQ31" s="24">
        <v>1</v>
      </c>
      <c r="TR31" s="4"/>
      <c r="TS31" s="4"/>
      <c r="TT31">
        <v>1</v>
      </c>
      <c r="TU31" s="4"/>
      <c r="TV31" s="4"/>
      <c r="TW31" s="24">
        <v>1</v>
      </c>
      <c r="TX31" s="4"/>
      <c r="TY31" s="4"/>
      <c r="TZ31" s="2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30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30"/>
      <c r="WK31" s="4">
        <v>1</v>
      </c>
      <c r="WL31" s="4"/>
      <c r="WM31" s="30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1">
        <v>1</v>
      </c>
      <c r="XM31" s="4"/>
      <c r="XN31" s="4"/>
      <c r="XO31" s="39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30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  <c r="ZQ31">
        <v>1</v>
      </c>
      <c r="ZR31" s="4"/>
      <c r="ZS31" s="4"/>
      <c r="ZT31" s="4">
        <v>1</v>
      </c>
      <c r="ZU31" s="4"/>
      <c r="ZV31" s="4"/>
      <c r="ZW31" s="4">
        <v>1</v>
      </c>
      <c r="ZX31" s="4"/>
      <c r="ZY31" s="4"/>
      <c r="ZZ31">
        <v>1</v>
      </c>
      <c r="AAA31" s="4"/>
      <c r="AAB31" s="4"/>
      <c r="AAC31" s="4">
        <v>1</v>
      </c>
      <c r="AAD31" s="4"/>
      <c r="AAE31" s="4"/>
    </row>
    <row r="32" spans="1:707" ht="16.5" thickBot="1" x14ac:dyDescent="0.3">
      <c r="A32" s="3">
        <v>19</v>
      </c>
      <c r="B32" s="58" t="s">
        <v>3266</v>
      </c>
      <c r="C32" s="9">
        <v>1</v>
      </c>
      <c r="D32" s="3"/>
      <c r="E32" s="3"/>
      <c r="F32" s="1">
        <v>1</v>
      </c>
      <c r="G32" s="1"/>
      <c r="H32" s="4"/>
      <c r="I32" s="1">
        <v>1</v>
      </c>
      <c r="J32" s="4"/>
      <c r="K32" s="4"/>
      <c r="L32" s="14">
        <v>1</v>
      </c>
      <c r="M32" s="4"/>
      <c r="N32" s="4"/>
      <c r="O32" s="14">
        <v>1</v>
      </c>
      <c r="P32" s="4"/>
      <c r="Q32" s="4"/>
      <c r="R32" s="14">
        <v>1</v>
      </c>
      <c r="S32" s="4"/>
      <c r="T32" s="4"/>
      <c r="U32" s="14">
        <v>1</v>
      </c>
      <c r="V32" s="4"/>
      <c r="W32" s="4"/>
      <c r="X32" s="14">
        <v>1</v>
      </c>
      <c r="Y32" s="4"/>
      <c r="Z32" s="4"/>
      <c r="AA32" s="14">
        <v>1</v>
      </c>
      <c r="AB32" s="4"/>
      <c r="AC32" s="4"/>
      <c r="AD32" s="14">
        <v>1</v>
      </c>
      <c r="AE32" s="4"/>
      <c r="AF32" s="4"/>
      <c r="AG32" s="14">
        <v>1</v>
      </c>
      <c r="AH32" s="4"/>
      <c r="AI32" s="10"/>
      <c r="AJ32" s="14">
        <v>1</v>
      </c>
      <c r="AK32" s="4"/>
      <c r="AL32" s="4"/>
      <c r="AM32" s="14">
        <v>1</v>
      </c>
      <c r="AN32" s="4"/>
      <c r="AO32" s="4"/>
      <c r="AP32" s="14">
        <v>1</v>
      </c>
      <c r="AQ32" s="4"/>
      <c r="AR32" s="4"/>
      <c r="AS32" s="14">
        <v>1</v>
      </c>
      <c r="AT32" s="4"/>
      <c r="AU32" s="4"/>
      <c r="AV32" s="14">
        <v>1</v>
      </c>
      <c r="AW32" s="4"/>
      <c r="AX32" s="4"/>
      <c r="AY32" s="14">
        <v>1</v>
      </c>
      <c r="AZ32" s="4"/>
      <c r="BA32" s="4"/>
      <c r="BB32" s="14">
        <v>1</v>
      </c>
      <c r="BC32" s="4"/>
      <c r="BD32" s="4"/>
      <c r="BE32" s="14">
        <v>1</v>
      </c>
      <c r="BF32" s="4"/>
      <c r="BG32" s="4"/>
      <c r="BH32" s="14">
        <v>1</v>
      </c>
      <c r="BI32" s="4"/>
      <c r="BJ32" s="4"/>
      <c r="BK32" s="14">
        <v>1</v>
      </c>
      <c r="BL32" s="4"/>
      <c r="BM32" s="14"/>
      <c r="BN32" s="14">
        <v>1</v>
      </c>
      <c r="BO32" s="4"/>
      <c r="BP32" s="14"/>
      <c r="BQ32" s="14">
        <v>1</v>
      </c>
      <c r="BR32" s="4"/>
      <c r="BS32" s="4"/>
      <c r="BT32" s="14">
        <v>1</v>
      </c>
      <c r="BU32" s="4"/>
      <c r="BV32" s="4"/>
      <c r="BW32" s="14">
        <v>1</v>
      </c>
      <c r="BX32" s="4"/>
      <c r="BY32" s="4"/>
      <c r="BZ32" s="14">
        <v>1</v>
      </c>
      <c r="CA32" s="4"/>
      <c r="CB32" s="4"/>
      <c r="CC32" s="14">
        <v>1</v>
      </c>
      <c r="CD32" s="4"/>
      <c r="CE32" s="4"/>
      <c r="CF32" s="14">
        <v>1</v>
      </c>
      <c r="CG32" s="4"/>
      <c r="CH32" s="4"/>
      <c r="CI32" s="14">
        <v>1</v>
      </c>
      <c r="CJ32" s="4"/>
      <c r="CK32" s="4"/>
      <c r="CL32" s="14">
        <v>1</v>
      </c>
      <c r="CM32" s="4"/>
      <c r="CN32" s="4"/>
      <c r="CO32" s="14">
        <v>1</v>
      </c>
      <c r="CP32" s="4"/>
      <c r="CQ32" s="4"/>
      <c r="CR32" s="14">
        <v>1</v>
      </c>
      <c r="CS32" s="4"/>
      <c r="CT32" s="4"/>
      <c r="CU32" s="24">
        <v>1</v>
      </c>
      <c r="CV32" s="4"/>
      <c r="CW32" s="4"/>
      <c r="CX32" s="14">
        <v>1</v>
      </c>
      <c r="CY32" s="4"/>
      <c r="CZ32" s="4"/>
      <c r="DA32" s="14">
        <v>1</v>
      </c>
      <c r="DB32" s="4"/>
      <c r="DC32" s="4"/>
      <c r="DD32" s="1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24">
        <v>1</v>
      </c>
      <c r="EU32" s="4"/>
      <c r="EV32" s="4"/>
      <c r="EW32" s="24">
        <v>1</v>
      </c>
      <c r="EX32" s="4"/>
      <c r="EY32" s="4"/>
      <c r="EZ32" s="24">
        <v>1</v>
      </c>
      <c r="FA32" s="4"/>
      <c r="FB32" s="4"/>
      <c r="FC32" s="24">
        <v>1</v>
      </c>
      <c r="FD32" s="4"/>
      <c r="FE32" s="4"/>
      <c r="FF32" s="24">
        <v>1</v>
      </c>
      <c r="FG32" s="4"/>
      <c r="FH32" s="4"/>
      <c r="FI32" s="24">
        <v>1</v>
      </c>
      <c r="FJ32" s="4"/>
      <c r="FK32" s="4"/>
      <c r="FL32" s="24">
        <v>1</v>
      </c>
      <c r="FM32" s="4"/>
      <c r="FN32" s="4"/>
      <c r="FO32" s="24">
        <v>1</v>
      </c>
      <c r="FP32" s="4"/>
      <c r="FQ32" s="4"/>
      <c r="FR32" s="24">
        <v>1</v>
      </c>
      <c r="FS32" s="4"/>
      <c r="FT32" s="4"/>
      <c r="FU32" s="24">
        <v>1</v>
      </c>
      <c r="FV32" s="4"/>
      <c r="FW32" s="30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1">
        <v>1</v>
      </c>
      <c r="GN32" s="4"/>
      <c r="GO32" s="4"/>
      <c r="GP32" s="39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24">
        <v>1</v>
      </c>
      <c r="JH32" s="4"/>
      <c r="JI32" s="4"/>
      <c r="JJ32" s="24">
        <v>1</v>
      </c>
      <c r="JK32" s="4"/>
      <c r="JL32" s="4"/>
      <c r="JM32" s="24">
        <v>1</v>
      </c>
      <c r="JN32" s="4"/>
      <c r="JO32" s="4"/>
      <c r="JP32" s="24">
        <v>1</v>
      </c>
      <c r="JQ32" s="4"/>
      <c r="JR32" s="4"/>
      <c r="JS32" s="24">
        <v>1</v>
      </c>
      <c r="JT32" s="4"/>
      <c r="JU32" s="4"/>
      <c r="JV32" s="24">
        <v>1</v>
      </c>
      <c r="JW32" s="4"/>
      <c r="JX32" s="4"/>
      <c r="JY32" s="1">
        <v>1</v>
      </c>
      <c r="JZ32" s="4"/>
      <c r="KA32" s="4"/>
      <c r="KB32" s="40">
        <v>1</v>
      </c>
      <c r="KC32" s="4"/>
      <c r="KD32" s="4"/>
      <c r="KE32" s="24">
        <v>1</v>
      </c>
      <c r="KF32" s="4"/>
      <c r="KG32" s="4"/>
      <c r="KH32" s="24">
        <v>1</v>
      </c>
      <c r="KI32" s="4"/>
      <c r="KJ32" s="4"/>
      <c r="KK32" s="24">
        <v>1</v>
      </c>
      <c r="KL32" s="4"/>
      <c r="KM32" s="4"/>
      <c r="KN32" s="24">
        <v>1</v>
      </c>
      <c r="KO32" s="4"/>
      <c r="KP32" s="4"/>
      <c r="KQ32" s="4"/>
      <c r="KR32" s="4"/>
      <c r="KS32" s="4"/>
      <c r="KT32" s="24">
        <v>1</v>
      </c>
      <c r="KU32" s="4"/>
      <c r="KV32" s="4"/>
      <c r="KW32" s="40">
        <v>1</v>
      </c>
      <c r="KX32" s="4"/>
      <c r="KY32" s="4"/>
      <c r="KZ32" s="24">
        <v>1</v>
      </c>
      <c r="LA32" s="4"/>
      <c r="LB32" s="4"/>
      <c r="LC32" s="24">
        <v>1</v>
      </c>
      <c r="LD32" s="4"/>
      <c r="LE32" s="4"/>
      <c r="LF32" s="24">
        <v>1</v>
      </c>
      <c r="LG32" s="4"/>
      <c r="LH32" s="4"/>
      <c r="LI32" s="24">
        <v>1</v>
      </c>
      <c r="LJ32" s="4"/>
      <c r="LK32" s="4"/>
      <c r="LL32" s="24">
        <v>1</v>
      </c>
      <c r="LM32" s="4"/>
      <c r="LN32" s="4"/>
      <c r="LO32" s="24">
        <v>1</v>
      </c>
      <c r="LP32" s="4"/>
      <c r="LQ32" s="4"/>
      <c r="LR32" s="24">
        <v>1</v>
      </c>
      <c r="LS32" s="4"/>
      <c r="LT32" s="4"/>
      <c r="LU32" s="24">
        <v>1</v>
      </c>
      <c r="LV32" s="4"/>
      <c r="LW32" s="4"/>
      <c r="LX32" s="24">
        <v>1</v>
      </c>
      <c r="LY32" s="4"/>
      <c r="LZ32" s="4"/>
      <c r="MA32" s="24">
        <v>1</v>
      </c>
      <c r="MB32" s="4"/>
      <c r="MC32" s="4"/>
      <c r="MD32" s="24">
        <v>1</v>
      </c>
      <c r="ME32" s="4"/>
      <c r="MF32" s="4"/>
      <c r="MG32" s="24">
        <v>1</v>
      </c>
      <c r="MH32" s="4"/>
      <c r="MI32" s="4"/>
      <c r="MJ32" s="24">
        <v>1</v>
      </c>
      <c r="MK32" s="4"/>
      <c r="ML32" s="4"/>
      <c r="MM32" s="24">
        <v>1</v>
      </c>
      <c r="MN32" s="4"/>
      <c r="MO32" s="4"/>
      <c r="MP32" s="24">
        <v>1</v>
      </c>
      <c r="MQ32" s="4"/>
      <c r="MR32" s="4"/>
      <c r="MS32" s="24">
        <v>1</v>
      </c>
      <c r="MT32" s="4"/>
      <c r="MU32" s="4"/>
      <c r="MV32" s="24">
        <v>1</v>
      </c>
      <c r="MW32" s="4"/>
      <c r="MX32" s="4"/>
      <c r="MY32" s="24">
        <v>1</v>
      </c>
      <c r="MZ32" s="4"/>
      <c r="NA32" s="4"/>
      <c r="NB32" s="24">
        <v>1</v>
      </c>
      <c r="NC32" s="4"/>
      <c r="ND32" s="4"/>
      <c r="NE32" s="24">
        <v>1</v>
      </c>
      <c r="NF32" s="4"/>
      <c r="NG32" s="4"/>
      <c r="NH32" s="24">
        <v>1</v>
      </c>
      <c r="NI32" s="4"/>
      <c r="NJ32" s="4"/>
      <c r="NK32" s="24">
        <v>1</v>
      </c>
      <c r="NL32" s="4"/>
      <c r="NM32" s="4"/>
      <c r="NN32" s="24">
        <v>1</v>
      </c>
      <c r="NO32" s="4"/>
      <c r="NP32" s="4"/>
      <c r="NQ32" s="24">
        <v>1</v>
      </c>
      <c r="NR32" s="4"/>
      <c r="NS32" s="4"/>
      <c r="NT32" s="24">
        <v>1</v>
      </c>
      <c r="NU32" s="4"/>
      <c r="NV32" s="4"/>
      <c r="NW32" s="24">
        <v>1</v>
      </c>
      <c r="NX32" s="4"/>
      <c r="NY32" s="4"/>
      <c r="NZ32" s="24">
        <v>1</v>
      </c>
      <c r="OA32" s="4"/>
      <c r="OB32" s="4"/>
      <c r="OC32" s="24">
        <v>1</v>
      </c>
      <c r="OD32" s="4"/>
      <c r="OE32" s="4"/>
      <c r="OF32" s="24">
        <v>1</v>
      </c>
      <c r="OG32" s="4"/>
      <c r="OH32" s="4"/>
      <c r="OI32" s="24">
        <v>1</v>
      </c>
      <c r="OJ32" s="4"/>
      <c r="OK32" s="4"/>
      <c r="OL32" s="24">
        <v>1</v>
      </c>
      <c r="OM32" s="4"/>
      <c r="ON32" s="4"/>
      <c r="OO32" s="24">
        <v>1</v>
      </c>
      <c r="OP32" s="4"/>
      <c r="OQ32" s="4"/>
      <c r="OR32" s="24">
        <v>1</v>
      </c>
      <c r="OS32" s="4"/>
      <c r="OT32" s="4"/>
      <c r="OU32" s="24">
        <v>1</v>
      </c>
      <c r="OV32" s="4"/>
      <c r="OW32" s="4"/>
      <c r="OX32" s="24">
        <v>1</v>
      </c>
      <c r="OY32" s="4"/>
      <c r="OZ32" s="4"/>
      <c r="PA32" s="24">
        <v>1</v>
      </c>
      <c r="PB32" s="4"/>
      <c r="PC32" s="4"/>
      <c r="PD32" s="24">
        <v>1</v>
      </c>
      <c r="PE32" s="4"/>
      <c r="PF32" s="4"/>
      <c r="PG32" s="24">
        <v>1</v>
      </c>
      <c r="PH32" s="4"/>
      <c r="PI32" s="4"/>
      <c r="PJ32" s="24">
        <v>1</v>
      </c>
      <c r="PK32" s="4"/>
      <c r="PL32" s="4"/>
      <c r="PM32" s="24">
        <v>1</v>
      </c>
      <c r="PN32" s="4"/>
      <c r="PO32" s="4"/>
      <c r="PP32" s="24">
        <v>1</v>
      </c>
      <c r="PQ32" s="4"/>
      <c r="PR32" s="4"/>
      <c r="PS32" s="24">
        <v>1</v>
      </c>
      <c r="PT32" s="4"/>
      <c r="PU32" s="4"/>
      <c r="PV32" s="24">
        <v>1</v>
      </c>
      <c r="PW32" s="4"/>
      <c r="PX32" s="4"/>
      <c r="PY32" s="24">
        <v>1</v>
      </c>
      <c r="PZ32" s="4"/>
      <c r="QA32" s="4"/>
      <c r="QB32" s="24">
        <v>1</v>
      </c>
      <c r="QC32" s="4"/>
      <c r="QD32" s="4"/>
      <c r="QE32" s="2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24">
        <v>1</v>
      </c>
      <c r="TO32" s="4"/>
      <c r="TP32" s="4"/>
      <c r="TQ32" s="24">
        <v>1</v>
      </c>
      <c r="TR32" s="4"/>
      <c r="TS32" s="4"/>
      <c r="TT32">
        <v>1</v>
      </c>
      <c r="TU32" s="4"/>
      <c r="TV32" s="4"/>
      <c r="TW32" s="24">
        <v>1</v>
      </c>
      <c r="TX32" s="4"/>
      <c r="TY32" s="4"/>
      <c r="TZ32" s="2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>
        <v>1</v>
      </c>
      <c r="VW32" s="4"/>
      <c r="VX32" s="4"/>
      <c r="VY32" s="4">
        <v>1</v>
      </c>
      <c r="VZ32" s="4"/>
      <c r="WA32" s="30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30"/>
      <c r="WK32" s="4">
        <v>1</v>
      </c>
      <c r="WL32" s="4"/>
      <c r="WM32" s="30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1">
        <v>1</v>
      </c>
      <c r="XM32" s="4"/>
      <c r="XN32" s="4"/>
      <c r="XO32" s="39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30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  <c r="ZQ32">
        <v>1</v>
      </c>
      <c r="ZR32" s="4"/>
      <c r="ZS32" s="4"/>
      <c r="ZT32" s="4">
        <v>1</v>
      </c>
      <c r="ZU32" s="4"/>
      <c r="ZV32" s="4"/>
      <c r="ZW32" s="4">
        <v>1</v>
      </c>
      <c r="ZX32" s="4"/>
      <c r="ZY32" s="4"/>
      <c r="ZZ32">
        <v>1</v>
      </c>
      <c r="AAA32" s="4"/>
      <c r="AAB32" s="4"/>
      <c r="AAC32" s="4">
        <v>1</v>
      </c>
      <c r="AAD32" s="4"/>
      <c r="AAE32" s="4"/>
    </row>
    <row r="33" spans="1:707" ht="16.5" thickBot="1" x14ac:dyDescent="0.3">
      <c r="A33" s="3">
        <v>20</v>
      </c>
      <c r="B33" s="58" t="s">
        <v>3267</v>
      </c>
      <c r="C33" s="9">
        <v>1</v>
      </c>
      <c r="D33" s="3"/>
      <c r="E33" s="3"/>
      <c r="F33" s="1">
        <v>1</v>
      </c>
      <c r="G33" s="1"/>
      <c r="H33" s="4"/>
      <c r="I33" s="1">
        <v>1</v>
      </c>
      <c r="J33" s="4"/>
      <c r="K33" s="4"/>
      <c r="L33" s="14">
        <v>1</v>
      </c>
      <c r="M33" s="4"/>
      <c r="N33" s="4"/>
      <c r="O33" s="14">
        <v>1</v>
      </c>
      <c r="P33" s="4"/>
      <c r="Q33" s="4"/>
      <c r="R33" s="14">
        <v>1</v>
      </c>
      <c r="S33" s="4"/>
      <c r="T33" s="4"/>
      <c r="U33" s="14">
        <v>1</v>
      </c>
      <c r="V33" s="4"/>
      <c r="W33" s="4"/>
      <c r="X33" s="14">
        <v>1</v>
      </c>
      <c r="Y33" s="4"/>
      <c r="Z33" s="4"/>
      <c r="AA33" s="14">
        <v>1</v>
      </c>
      <c r="AB33" s="4"/>
      <c r="AC33" s="4"/>
      <c r="AD33" s="14">
        <v>1</v>
      </c>
      <c r="AE33" s="4"/>
      <c r="AF33" s="4"/>
      <c r="AG33" s="14">
        <v>1</v>
      </c>
      <c r="AH33" s="4"/>
      <c r="AI33" s="10"/>
      <c r="AJ33" s="14">
        <v>1</v>
      </c>
      <c r="AK33" s="4"/>
      <c r="AL33" s="4"/>
      <c r="AM33" s="14">
        <v>1</v>
      </c>
      <c r="AN33" s="4"/>
      <c r="AO33" s="4"/>
      <c r="AP33" s="14">
        <v>1</v>
      </c>
      <c r="AQ33" s="4"/>
      <c r="AR33" s="4"/>
      <c r="AS33" s="14">
        <v>1</v>
      </c>
      <c r="AT33" s="4"/>
      <c r="AU33" s="4"/>
      <c r="AV33" s="14">
        <v>1</v>
      </c>
      <c r="AW33" s="4"/>
      <c r="AX33" s="4"/>
      <c r="AY33" s="14">
        <v>1</v>
      </c>
      <c r="AZ33" s="4"/>
      <c r="BA33" s="4"/>
      <c r="BB33" s="14">
        <v>1</v>
      </c>
      <c r="BC33" s="4"/>
      <c r="BD33" s="4"/>
      <c r="BE33" s="14">
        <v>1</v>
      </c>
      <c r="BF33" s="4"/>
      <c r="BG33" s="4"/>
      <c r="BH33" s="14">
        <v>1</v>
      </c>
      <c r="BI33" s="4"/>
      <c r="BJ33" s="4"/>
      <c r="BK33" s="14">
        <v>1</v>
      </c>
      <c r="BL33" s="4"/>
      <c r="BM33" s="14"/>
      <c r="BN33" s="14">
        <v>1</v>
      </c>
      <c r="BO33" s="4"/>
      <c r="BP33" s="14"/>
      <c r="BQ33" s="14">
        <v>1</v>
      </c>
      <c r="BR33" s="4"/>
      <c r="BS33" s="4"/>
      <c r="BT33" s="14">
        <v>1</v>
      </c>
      <c r="BU33" s="4"/>
      <c r="BV33" s="4"/>
      <c r="BW33" s="14">
        <v>1</v>
      </c>
      <c r="BX33" s="4"/>
      <c r="BY33" s="4"/>
      <c r="BZ33" s="14">
        <v>1</v>
      </c>
      <c r="CA33" s="4"/>
      <c r="CB33" s="4"/>
      <c r="CC33" s="14">
        <v>1</v>
      </c>
      <c r="CD33" s="4"/>
      <c r="CE33" s="4"/>
      <c r="CF33" s="14">
        <v>1</v>
      </c>
      <c r="CG33" s="4"/>
      <c r="CH33" s="4"/>
      <c r="CI33" s="14">
        <v>1</v>
      </c>
      <c r="CJ33" s="4"/>
      <c r="CK33" s="4"/>
      <c r="CL33" s="14">
        <v>1</v>
      </c>
      <c r="CM33" s="4"/>
      <c r="CN33" s="4"/>
      <c r="CO33" s="14">
        <v>1</v>
      </c>
      <c r="CP33" s="4"/>
      <c r="CQ33" s="4"/>
      <c r="CR33" s="14">
        <v>1</v>
      </c>
      <c r="CS33" s="4"/>
      <c r="CT33" s="4"/>
      <c r="CU33" s="24">
        <v>1</v>
      </c>
      <c r="CV33" s="4"/>
      <c r="CW33" s="4"/>
      <c r="CX33" s="14">
        <v>1</v>
      </c>
      <c r="CY33" s="4"/>
      <c r="CZ33" s="4"/>
      <c r="DA33" s="14">
        <v>1</v>
      </c>
      <c r="DB33" s="4"/>
      <c r="DC33" s="4"/>
      <c r="DD33" s="1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24">
        <v>1</v>
      </c>
      <c r="EU33" s="4"/>
      <c r="EV33" s="4"/>
      <c r="EW33" s="24">
        <v>1</v>
      </c>
      <c r="EX33" s="4"/>
      <c r="EY33" s="4"/>
      <c r="EZ33" s="24">
        <v>1</v>
      </c>
      <c r="FA33" s="4"/>
      <c r="FB33" s="4"/>
      <c r="FC33" s="24">
        <v>1</v>
      </c>
      <c r="FD33" s="4"/>
      <c r="FE33" s="4"/>
      <c r="FF33" s="24">
        <v>1</v>
      </c>
      <c r="FG33" s="4"/>
      <c r="FH33" s="4"/>
      <c r="FI33" s="24">
        <v>1</v>
      </c>
      <c r="FJ33" s="4"/>
      <c r="FK33" s="4"/>
      <c r="FL33" s="24">
        <v>1</v>
      </c>
      <c r="FM33" s="4"/>
      <c r="FN33" s="4"/>
      <c r="FO33" s="24">
        <v>1</v>
      </c>
      <c r="FP33" s="4"/>
      <c r="FQ33" s="4"/>
      <c r="FR33" s="24">
        <v>1</v>
      </c>
      <c r="FS33" s="4"/>
      <c r="FT33" s="4"/>
      <c r="FU33" s="24">
        <v>1</v>
      </c>
      <c r="FV33" s="4"/>
      <c r="FW33" s="30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1">
        <v>1</v>
      </c>
      <c r="GN33" s="4"/>
      <c r="GO33" s="4"/>
      <c r="GP33" s="39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24">
        <v>1</v>
      </c>
      <c r="JH33" s="4"/>
      <c r="JI33" s="4"/>
      <c r="JJ33" s="24">
        <v>1</v>
      </c>
      <c r="JK33" s="4"/>
      <c r="JL33" s="4"/>
      <c r="JM33" s="24">
        <v>1</v>
      </c>
      <c r="JN33" s="4"/>
      <c r="JO33" s="4"/>
      <c r="JP33" s="24">
        <v>1</v>
      </c>
      <c r="JQ33" s="4"/>
      <c r="JR33" s="4"/>
      <c r="JS33" s="24">
        <v>1</v>
      </c>
      <c r="JT33" s="4"/>
      <c r="JU33" s="4"/>
      <c r="JV33" s="24">
        <v>1</v>
      </c>
      <c r="JW33" s="4"/>
      <c r="JX33" s="4"/>
      <c r="JY33" s="1">
        <v>1</v>
      </c>
      <c r="JZ33" s="4"/>
      <c r="KA33" s="4"/>
      <c r="KB33" s="40">
        <v>1</v>
      </c>
      <c r="KC33" s="4"/>
      <c r="KD33" s="4"/>
      <c r="KE33" s="24">
        <v>1</v>
      </c>
      <c r="KF33" s="4"/>
      <c r="KG33" s="4"/>
      <c r="KH33" s="24">
        <v>1</v>
      </c>
      <c r="KI33" s="4"/>
      <c r="KJ33" s="4"/>
      <c r="KK33" s="24">
        <v>1</v>
      </c>
      <c r="KL33" s="4"/>
      <c r="KM33" s="4"/>
      <c r="KN33" s="24">
        <v>1</v>
      </c>
      <c r="KO33" s="4"/>
      <c r="KP33" s="4"/>
      <c r="KQ33" s="4"/>
      <c r="KR33" s="4"/>
      <c r="KS33" s="4"/>
      <c r="KT33" s="24">
        <v>1</v>
      </c>
      <c r="KU33" s="4"/>
      <c r="KV33" s="4"/>
      <c r="KW33" s="40">
        <v>1</v>
      </c>
      <c r="KX33" s="4"/>
      <c r="KY33" s="4"/>
      <c r="KZ33" s="24">
        <v>1</v>
      </c>
      <c r="LA33" s="4"/>
      <c r="LB33" s="4"/>
      <c r="LC33" s="24">
        <v>1</v>
      </c>
      <c r="LD33" s="4"/>
      <c r="LE33" s="4"/>
      <c r="LF33" s="24">
        <v>1</v>
      </c>
      <c r="LG33" s="4"/>
      <c r="LH33" s="4"/>
      <c r="LI33" s="24">
        <v>1</v>
      </c>
      <c r="LJ33" s="4"/>
      <c r="LK33" s="4"/>
      <c r="LL33" s="24">
        <v>1</v>
      </c>
      <c r="LM33" s="4"/>
      <c r="LN33" s="4"/>
      <c r="LO33" s="24">
        <v>1</v>
      </c>
      <c r="LP33" s="4"/>
      <c r="LQ33" s="4"/>
      <c r="LR33" s="24">
        <v>1</v>
      </c>
      <c r="LS33" s="4"/>
      <c r="LT33" s="4"/>
      <c r="LU33" s="24">
        <v>1</v>
      </c>
      <c r="LV33" s="4"/>
      <c r="LW33" s="4"/>
      <c r="LX33" s="24">
        <v>1</v>
      </c>
      <c r="LY33" s="4"/>
      <c r="LZ33" s="4"/>
      <c r="MA33" s="24">
        <v>1</v>
      </c>
      <c r="MB33" s="4"/>
      <c r="MC33" s="4"/>
      <c r="MD33" s="24">
        <v>1</v>
      </c>
      <c r="ME33" s="4"/>
      <c r="MF33" s="4"/>
      <c r="MG33" s="24">
        <v>1</v>
      </c>
      <c r="MH33" s="4"/>
      <c r="MI33" s="4"/>
      <c r="MJ33" s="24">
        <v>1</v>
      </c>
      <c r="MK33" s="4"/>
      <c r="ML33" s="4"/>
      <c r="MM33" s="24">
        <v>1</v>
      </c>
      <c r="MN33" s="4"/>
      <c r="MO33" s="4"/>
      <c r="MP33" s="24">
        <v>1</v>
      </c>
      <c r="MQ33" s="4"/>
      <c r="MR33" s="4"/>
      <c r="MS33" s="24">
        <v>1</v>
      </c>
      <c r="MT33" s="4"/>
      <c r="MU33" s="4"/>
      <c r="MV33" s="24">
        <v>1</v>
      </c>
      <c r="MW33" s="4"/>
      <c r="MX33" s="4"/>
      <c r="MY33" s="24">
        <v>1</v>
      </c>
      <c r="MZ33" s="4"/>
      <c r="NA33" s="4"/>
      <c r="NB33" s="24">
        <v>1</v>
      </c>
      <c r="NC33" s="4"/>
      <c r="ND33" s="4"/>
      <c r="NE33" s="24">
        <v>1</v>
      </c>
      <c r="NF33" s="4"/>
      <c r="NG33" s="4"/>
      <c r="NH33" s="24">
        <v>1</v>
      </c>
      <c r="NI33" s="4"/>
      <c r="NJ33" s="4"/>
      <c r="NK33" s="24">
        <v>1</v>
      </c>
      <c r="NL33" s="4"/>
      <c r="NM33" s="4"/>
      <c r="NN33" s="24">
        <v>1</v>
      </c>
      <c r="NO33" s="4"/>
      <c r="NP33" s="4"/>
      <c r="NQ33" s="24">
        <v>1</v>
      </c>
      <c r="NR33" s="4"/>
      <c r="NS33" s="4"/>
      <c r="NT33" s="24">
        <v>1</v>
      </c>
      <c r="NU33" s="4"/>
      <c r="NV33" s="4"/>
      <c r="NW33" s="24">
        <v>1</v>
      </c>
      <c r="NX33" s="4"/>
      <c r="NY33" s="4"/>
      <c r="NZ33" s="24">
        <v>1</v>
      </c>
      <c r="OA33" s="4"/>
      <c r="OB33" s="4"/>
      <c r="OC33" s="24">
        <v>1</v>
      </c>
      <c r="OD33" s="4"/>
      <c r="OE33" s="4"/>
      <c r="OF33" s="24">
        <v>1</v>
      </c>
      <c r="OG33" s="4"/>
      <c r="OH33" s="4"/>
      <c r="OI33" s="24">
        <v>1</v>
      </c>
      <c r="OJ33" s="4"/>
      <c r="OK33" s="4"/>
      <c r="OL33" s="24">
        <v>1</v>
      </c>
      <c r="OM33" s="4"/>
      <c r="ON33" s="4"/>
      <c r="OO33" s="24">
        <v>1</v>
      </c>
      <c r="OP33" s="4"/>
      <c r="OQ33" s="4"/>
      <c r="OR33" s="24">
        <v>1</v>
      </c>
      <c r="OS33" s="4"/>
      <c r="OT33" s="4"/>
      <c r="OU33" s="24">
        <v>1</v>
      </c>
      <c r="OV33" s="4"/>
      <c r="OW33" s="4"/>
      <c r="OX33" s="24">
        <v>1</v>
      </c>
      <c r="OY33" s="4"/>
      <c r="OZ33" s="4"/>
      <c r="PA33" s="24">
        <v>1</v>
      </c>
      <c r="PB33" s="4"/>
      <c r="PC33" s="4"/>
      <c r="PD33" s="24">
        <v>1</v>
      </c>
      <c r="PE33" s="4"/>
      <c r="PF33" s="4"/>
      <c r="PG33" s="24">
        <v>1</v>
      </c>
      <c r="PH33" s="4"/>
      <c r="PI33" s="4"/>
      <c r="PJ33" s="24">
        <v>1</v>
      </c>
      <c r="PK33" s="4"/>
      <c r="PL33" s="4"/>
      <c r="PM33" s="24">
        <v>1</v>
      </c>
      <c r="PN33" s="4"/>
      <c r="PO33" s="4"/>
      <c r="PP33" s="24">
        <v>1</v>
      </c>
      <c r="PQ33" s="4"/>
      <c r="PR33" s="4"/>
      <c r="PS33" s="24">
        <v>1</v>
      </c>
      <c r="PT33" s="4"/>
      <c r="PU33" s="4"/>
      <c r="PV33" s="24">
        <v>1</v>
      </c>
      <c r="PW33" s="4"/>
      <c r="PX33" s="4"/>
      <c r="PY33" s="24">
        <v>1</v>
      </c>
      <c r="PZ33" s="4"/>
      <c r="QA33" s="4"/>
      <c r="QB33" s="24">
        <v>1</v>
      </c>
      <c r="QC33" s="4"/>
      <c r="QD33" s="4"/>
      <c r="QE33" s="2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24">
        <v>1</v>
      </c>
      <c r="TO33" s="4"/>
      <c r="TP33" s="4"/>
      <c r="TQ33" s="24">
        <v>1</v>
      </c>
      <c r="TR33" s="4"/>
      <c r="TS33" s="4"/>
      <c r="TT33">
        <v>1</v>
      </c>
      <c r="TU33" s="4"/>
      <c r="TV33" s="4"/>
      <c r="TW33" s="24">
        <v>1</v>
      </c>
      <c r="TX33" s="4"/>
      <c r="TY33" s="4"/>
      <c r="TZ33" s="2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4"/>
      <c r="VV33" s="4">
        <v>1</v>
      </c>
      <c r="VW33" s="4"/>
      <c r="VX33" s="4"/>
      <c r="VY33" s="4">
        <v>1</v>
      </c>
      <c r="VZ33" s="4"/>
      <c r="WA33" s="30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30"/>
      <c r="WK33" s="4">
        <v>1</v>
      </c>
      <c r="WL33" s="4"/>
      <c r="WM33" s="30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  <c r="XL33" s="1">
        <v>1</v>
      </c>
      <c r="XM33" s="4"/>
      <c r="XN33" s="4"/>
      <c r="XO33" s="39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4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>
        <v>1</v>
      </c>
      <c r="YK33" s="4"/>
      <c r="YL33" s="4"/>
      <c r="YM33" s="4">
        <v>1</v>
      </c>
      <c r="YN33" s="4"/>
      <c r="YO33" s="30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  <c r="ZQ33">
        <v>1</v>
      </c>
      <c r="ZR33" s="4"/>
      <c r="ZS33" s="4"/>
      <c r="ZT33" s="4">
        <v>1</v>
      </c>
      <c r="ZU33" s="4"/>
      <c r="ZV33" s="4"/>
      <c r="ZW33" s="4">
        <v>1</v>
      </c>
      <c r="ZX33" s="4"/>
      <c r="ZY33" s="4"/>
      <c r="ZZ33">
        <v>1</v>
      </c>
      <c r="AAA33" s="4"/>
      <c r="AAB33" s="4"/>
      <c r="AAC33" s="4">
        <v>1</v>
      </c>
      <c r="AAD33" s="4"/>
      <c r="AAE33" s="4"/>
    </row>
    <row r="34" spans="1:707" ht="16.5" thickBot="1" x14ac:dyDescent="0.3">
      <c r="A34" s="3">
        <v>21</v>
      </c>
      <c r="B34" s="58" t="s">
        <v>3268</v>
      </c>
      <c r="C34" s="9">
        <v>1</v>
      </c>
      <c r="D34" s="3"/>
      <c r="E34" s="3"/>
      <c r="F34" s="1">
        <v>1</v>
      </c>
      <c r="G34" s="1"/>
      <c r="H34" s="4"/>
      <c r="I34" s="1">
        <v>1</v>
      </c>
      <c r="J34" s="4"/>
      <c r="K34" s="4"/>
      <c r="L34" s="14">
        <v>1</v>
      </c>
      <c r="M34" s="4"/>
      <c r="N34" s="4"/>
      <c r="O34" s="14">
        <v>1</v>
      </c>
      <c r="P34" s="4"/>
      <c r="Q34" s="4"/>
      <c r="R34" s="14">
        <v>1</v>
      </c>
      <c r="S34" s="4"/>
      <c r="T34" s="4"/>
      <c r="U34" s="14">
        <v>1</v>
      </c>
      <c r="V34" s="4"/>
      <c r="W34" s="4"/>
      <c r="X34" s="14">
        <v>1</v>
      </c>
      <c r="Y34" s="4"/>
      <c r="Z34" s="4"/>
      <c r="AA34" s="14">
        <v>1</v>
      </c>
      <c r="AB34" s="4"/>
      <c r="AC34" s="4"/>
      <c r="AD34" s="14">
        <v>1</v>
      </c>
      <c r="AE34" s="4"/>
      <c r="AF34" s="4"/>
      <c r="AG34" s="14">
        <v>1</v>
      </c>
      <c r="AH34" s="4"/>
      <c r="AI34" s="10"/>
      <c r="AJ34" s="14">
        <v>1</v>
      </c>
      <c r="AK34" s="4"/>
      <c r="AL34" s="4"/>
      <c r="AM34" s="14">
        <v>1</v>
      </c>
      <c r="AN34" s="4"/>
      <c r="AO34" s="4"/>
      <c r="AP34" s="14">
        <v>1</v>
      </c>
      <c r="AQ34" s="4"/>
      <c r="AR34" s="4"/>
      <c r="AS34" s="14">
        <v>1</v>
      </c>
      <c r="AT34" s="4"/>
      <c r="AU34" s="4"/>
      <c r="AV34" s="14">
        <v>1</v>
      </c>
      <c r="AW34" s="4"/>
      <c r="AX34" s="4"/>
      <c r="AY34" s="14">
        <v>1</v>
      </c>
      <c r="AZ34" s="4"/>
      <c r="BA34" s="4"/>
      <c r="BB34" s="14">
        <v>1</v>
      </c>
      <c r="BC34" s="4"/>
      <c r="BD34" s="4"/>
      <c r="BE34" s="14">
        <v>1</v>
      </c>
      <c r="BF34" s="4"/>
      <c r="BG34" s="4"/>
      <c r="BH34" s="14">
        <v>1</v>
      </c>
      <c r="BI34" s="4"/>
      <c r="BJ34" s="4"/>
      <c r="BK34" s="14">
        <v>1</v>
      </c>
      <c r="BL34" s="4"/>
      <c r="BM34" s="14"/>
      <c r="BN34" s="14">
        <v>1</v>
      </c>
      <c r="BO34" s="4"/>
      <c r="BP34" s="14"/>
      <c r="BQ34" s="14">
        <v>1</v>
      </c>
      <c r="BR34" s="4"/>
      <c r="BS34" s="4"/>
      <c r="BT34" s="14">
        <v>1</v>
      </c>
      <c r="BU34" s="4"/>
      <c r="BV34" s="4"/>
      <c r="BW34" s="14">
        <v>1</v>
      </c>
      <c r="BX34" s="4"/>
      <c r="BY34" s="4"/>
      <c r="BZ34" s="14">
        <v>1</v>
      </c>
      <c r="CA34" s="4"/>
      <c r="CB34" s="4"/>
      <c r="CC34" s="14">
        <v>1</v>
      </c>
      <c r="CD34" s="4"/>
      <c r="CE34" s="4"/>
      <c r="CF34" s="14">
        <v>1</v>
      </c>
      <c r="CG34" s="4"/>
      <c r="CH34" s="4"/>
      <c r="CI34" s="14">
        <v>1</v>
      </c>
      <c r="CJ34" s="4"/>
      <c r="CK34" s="4"/>
      <c r="CL34" s="14">
        <v>1</v>
      </c>
      <c r="CM34" s="4"/>
      <c r="CN34" s="4"/>
      <c r="CO34" s="14">
        <v>1</v>
      </c>
      <c r="CP34" s="4"/>
      <c r="CQ34" s="4"/>
      <c r="CR34" s="14">
        <v>1</v>
      </c>
      <c r="CS34" s="4"/>
      <c r="CT34" s="4"/>
      <c r="CU34" s="24">
        <v>1</v>
      </c>
      <c r="CV34" s="4"/>
      <c r="CW34" s="4"/>
      <c r="CX34" s="14">
        <v>1</v>
      </c>
      <c r="CY34" s="4"/>
      <c r="CZ34" s="4"/>
      <c r="DA34" s="14">
        <v>1</v>
      </c>
      <c r="DB34" s="4"/>
      <c r="DC34" s="4"/>
      <c r="DD34" s="1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24">
        <v>1</v>
      </c>
      <c r="EU34" s="4"/>
      <c r="EV34" s="4"/>
      <c r="EW34" s="24">
        <v>1</v>
      </c>
      <c r="EX34" s="4"/>
      <c r="EY34" s="4"/>
      <c r="EZ34" s="24">
        <v>1</v>
      </c>
      <c r="FA34" s="4"/>
      <c r="FB34" s="4"/>
      <c r="FC34" s="24">
        <v>1</v>
      </c>
      <c r="FD34" s="4"/>
      <c r="FE34" s="4"/>
      <c r="FF34" s="24">
        <v>1</v>
      </c>
      <c r="FG34" s="4"/>
      <c r="FH34" s="4"/>
      <c r="FI34" s="24">
        <v>1</v>
      </c>
      <c r="FJ34" s="4"/>
      <c r="FK34" s="4"/>
      <c r="FL34" s="24">
        <v>1</v>
      </c>
      <c r="FM34" s="4"/>
      <c r="FN34" s="4"/>
      <c r="FO34" s="24">
        <v>1</v>
      </c>
      <c r="FP34" s="4"/>
      <c r="FQ34" s="4"/>
      <c r="FR34" s="24">
        <v>1</v>
      </c>
      <c r="FS34" s="4"/>
      <c r="FT34" s="4"/>
      <c r="FU34" s="24">
        <v>1</v>
      </c>
      <c r="FV34" s="4"/>
      <c r="FW34" s="30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1">
        <v>1</v>
      </c>
      <c r="GN34" s="4"/>
      <c r="GO34" s="4"/>
      <c r="GP34" s="39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24">
        <v>1</v>
      </c>
      <c r="JH34" s="4"/>
      <c r="JI34" s="4"/>
      <c r="JJ34" s="24">
        <v>1</v>
      </c>
      <c r="JK34" s="4"/>
      <c r="JL34" s="4"/>
      <c r="JM34" s="24">
        <v>1</v>
      </c>
      <c r="JN34" s="4"/>
      <c r="JO34" s="4"/>
      <c r="JP34" s="24">
        <v>1</v>
      </c>
      <c r="JQ34" s="4"/>
      <c r="JR34" s="4"/>
      <c r="JS34" s="24">
        <v>1</v>
      </c>
      <c r="JT34" s="4"/>
      <c r="JU34" s="4"/>
      <c r="JV34" s="24">
        <v>1</v>
      </c>
      <c r="JW34" s="4"/>
      <c r="JX34" s="4"/>
      <c r="JY34" s="1">
        <v>1</v>
      </c>
      <c r="JZ34" s="4"/>
      <c r="KA34" s="4"/>
      <c r="KB34" s="40">
        <v>1</v>
      </c>
      <c r="KC34" s="4"/>
      <c r="KD34" s="4"/>
      <c r="KE34" s="24">
        <v>1</v>
      </c>
      <c r="KF34" s="4"/>
      <c r="KG34" s="4"/>
      <c r="KH34" s="24">
        <v>1</v>
      </c>
      <c r="KI34" s="4"/>
      <c r="KJ34" s="4"/>
      <c r="KK34" s="24">
        <v>1</v>
      </c>
      <c r="KL34" s="4"/>
      <c r="KM34" s="4"/>
      <c r="KN34" s="24">
        <v>1</v>
      </c>
      <c r="KO34" s="4"/>
      <c r="KP34" s="4"/>
      <c r="KQ34" s="4"/>
      <c r="KR34" s="4"/>
      <c r="KS34" s="4"/>
      <c r="KT34" s="24">
        <v>1</v>
      </c>
      <c r="KU34" s="4"/>
      <c r="KV34" s="4"/>
      <c r="KW34" s="40">
        <v>1</v>
      </c>
      <c r="KX34" s="4"/>
      <c r="KY34" s="4"/>
      <c r="KZ34" s="24">
        <v>1</v>
      </c>
      <c r="LA34" s="4"/>
      <c r="LB34" s="4"/>
      <c r="LC34" s="24">
        <v>1</v>
      </c>
      <c r="LD34" s="4"/>
      <c r="LE34" s="4"/>
      <c r="LF34" s="24">
        <v>1</v>
      </c>
      <c r="LG34" s="4"/>
      <c r="LH34" s="4"/>
      <c r="LI34" s="24">
        <v>1</v>
      </c>
      <c r="LJ34" s="4"/>
      <c r="LK34" s="4"/>
      <c r="LL34" s="24">
        <v>1</v>
      </c>
      <c r="LM34" s="4"/>
      <c r="LN34" s="4"/>
      <c r="LO34" s="24">
        <v>1</v>
      </c>
      <c r="LP34" s="4"/>
      <c r="LQ34" s="4"/>
      <c r="LR34" s="24">
        <v>1</v>
      </c>
      <c r="LS34" s="4"/>
      <c r="LT34" s="4"/>
      <c r="LU34" s="24">
        <v>1</v>
      </c>
      <c r="LV34" s="4"/>
      <c r="LW34" s="4"/>
      <c r="LX34" s="24">
        <v>1</v>
      </c>
      <c r="LY34" s="4"/>
      <c r="LZ34" s="4"/>
      <c r="MA34" s="24">
        <v>1</v>
      </c>
      <c r="MB34" s="4"/>
      <c r="MC34" s="4"/>
      <c r="MD34" s="24">
        <v>1</v>
      </c>
      <c r="ME34" s="4"/>
      <c r="MF34" s="4"/>
      <c r="MG34" s="24">
        <v>1</v>
      </c>
      <c r="MH34" s="4"/>
      <c r="MI34" s="4"/>
      <c r="MJ34" s="24">
        <v>1</v>
      </c>
      <c r="MK34" s="4"/>
      <c r="ML34" s="4"/>
      <c r="MM34" s="24">
        <v>1</v>
      </c>
      <c r="MN34" s="4"/>
      <c r="MO34" s="4"/>
      <c r="MP34" s="24">
        <v>1</v>
      </c>
      <c r="MQ34" s="4"/>
      <c r="MR34" s="4"/>
      <c r="MS34" s="24">
        <v>1</v>
      </c>
      <c r="MT34" s="4"/>
      <c r="MU34" s="4"/>
      <c r="MV34" s="24">
        <v>1</v>
      </c>
      <c r="MW34" s="4"/>
      <c r="MX34" s="4"/>
      <c r="MY34" s="24">
        <v>1</v>
      </c>
      <c r="MZ34" s="4"/>
      <c r="NA34" s="4"/>
      <c r="NB34" s="24">
        <v>1</v>
      </c>
      <c r="NC34" s="4"/>
      <c r="ND34" s="4"/>
      <c r="NE34" s="24">
        <v>1</v>
      </c>
      <c r="NF34" s="4"/>
      <c r="NG34" s="4"/>
      <c r="NH34" s="24">
        <v>1</v>
      </c>
      <c r="NI34" s="4"/>
      <c r="NJ34" s="4"/>
      <c r="NK34" s="24">
        <v>1</v>
      </c>
      <c r="NL34" s="4"/>
      <c r="NM34" s="4"/>
      <c r="NN34" s="24">
        <v>1</v>
      </c>
      <c r="NO34" s="4"/>
      <c r="NP34" s="4"/>
      <c r="NQ34" s="24">
        <v>1</v>
      </c>
      <c r="NR34" s="4"/>
      <c r="NS34" s="4"/>
      <c r="NT34" s="24">
        <v>1</v>
      </c>
      <c r="NU34" s="4"/>
      <c r="NV34" s="4"/>
      <c r="NW34" s="24">
        <v>1</v>
      </c>
      <c r="NX34" s="4"/>
      <c r="NY34" s="4"/>
      <c r="NZ34" s="24">
        <v>1</v>
      </c>
      <c r="OA34" s="4"/>
      <c r="OB34" s="4"/>
      <c r="OC34" s="24">
        <v>1</v>
      </c>
      <c r="OD34" s="4"/>
      <c r="OE34" s="4"/>
      <c r="OF34" s="24">
        <v>1</v>
      </c>
      <c r="OG34" s="4"/>
      <c r="OH34" s="4"/>
      <c r="OI34" s="24">
        <v>1</v>
      </c>
      <c r="OJ34" s="4"/>
      <c r="OK34" s="4"/>
      <c r="OL34" s="24">
        <v>1</v>
      </c>
      <c r="OM34" s="4"/>
      <c r="ON34" s="4"/>
      <c r="OO34" s="24">
        <v>1</v>
      </c>
      <c r="OP34" s="4"/>
      <c r="OQ34" s="4"/>
      <c r="OR34" s="24">
        <v>1</v>
      </c>
      <c r="OS34" s="4"/>
      <c r="OT34" s="4"/>
      <c r="OU34" s="24">
        <v>1</v>
      </c>
      <c r="OV34" s="4"/>
      <c r="OW34" s="4"/>
      <c r="OX34" s="24">
        <v>1</v>
      </c>
      <c r="OY34" s="4"/>
      <c r="OZ34" s="4"/>
      <c r="PA34" s="24">
        <v>1</v>
      </c>
      <c r="PB34" s="4"/>
      <c r="PC34" s="4"/>
      <c r="PD34" s="24">
        <v>1</v>
      </c>
      <c r="PE34" s="4"/>
      <c r="PF34" s="4"/>
      <c r="PG34" s="24">
        <v>1</v>
      </c>
      <c r="PH34" s="4"/>
      <c r="PI34" s="4"/>
      <c r="PJ34" s="24">
        <v>1</v>
      </c>
      <c r="PK34" s="4"/>
      <c r="PL34" s="4"/>
      <c r="PM34" s="24">
        <v>1</v>
      </c>
      <c r="PN34" s="4"/>
      <c r="PO34" s="4"/>
      <c r="PP34" s="24">
        <v>1</v>
      </c>
      <c r="PQ34" s="4"/>
      <c r="PR34" s="4"/>
      <c r="PS34" s="24">
        <v>1</v>
      </c>
      <c r="PT34" s="4"/>
      <c r="PU34" s="4"/>
      <c r="PV34" s="24">
        <v>1</v>
      </c>
      <c r="PW34" s="4"/>
      <c r="PX34" s="4"/>
      <c r="PY34" s="24">
        <v>1</v>
      </c>
      <c r="PZ34" s="4"/>
      <c r="QA34" s="4"/>
      <c r="QB34" s="24">
        <v>1</v>
      </c>
      <c r="QC34" s="4"/>
      <c r="QD34" s="4"/>
      <c r="QE34" s="2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24">
        <v>1</v>
      </c>
      <c r="TO34" s="4"/>
      <c r="TP34" s="4"/>
      <c r="TQ34" s="24">
        <v>1</v>
      </c>
      <c r="TR34" s="4"/>
      <c r="TS34" s="4"/>
      <c r="TT34">
        <v>1</v>
      </c>
      <c r="TU34" s="4"/>
      <c r="TV34" s="4"/>
      <c r="TW34" s="24">
        <v>1</v>
      </c>
      <c r="TX34" s="4"/>
      <c r="TY34" s="4"/>
      <c r="TZ34" s="2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30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30"/>
      <c r="WK34" s="4">
        <v>1</v>
      </c>
      <c r="WL34" s="4"/>
      <c r="WM34" s="30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  <c r="XL34" s="1">
        <v>1</v>
      </c>
      <c r="XM34" s="4"/>
      <c r="XN34" s="4"/>
      <c r="XO34" s="39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4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>
        <v>1</v>
      </c>
      <c r="YK34" s="4"/>
      <c r="YL34" s="4"/>
      <c r="YM34" s="4">
        <v>1</v>
      </c>
      <c r="YN34" s="4"/>
      <c r="YO34" s="30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>
        <v>1</v>
      </c>
      <c r="ZC34" s="4"/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  <c r="ZQ34">
        <v>1</v>
      </c>
      <c r="ZR34" s="4"/>
      <c r="ZS34" s="4"/>
      <c r="ZT34" s="4">
        <v>1</v>
      </c>
      <c r="ZU34" s="4"/>
      <c r="ZV34" s="4"/>
      <c r="ZW34" s="4">
        <v>1</v>
      </c>
      <c r="ZX34" s="4"/>
      <c r="ZY34" s="4"/>
      <c r="ZZ34">
        <v>1</v>
      </c>
      <c r="AAA34" s="4"/>
      <c r="AAB34" s="4"/>
      <c r="AAC34" s="4">
        <v>1</v>
      </c>
      <c r="AAD34" s="4"/>
      <c r="AAE34" s="4"/>
    </row>
    <row r="35" spans="1:707" ht="16.5" thickBot="1" x14ac:dyDescent="0.3">
      <c r="A35" s="3">
        <v>22</v>
      </c>
      <c r="B35" s="58" t="s">
        <v>3269</v>
      </c>
      <c r="C35" s="9">
        <v>1</v>
      </c>
      <c r="D35" s="3"/>
      <c r="E35" s="3"/>
      <c r="F35" s="1">
        <v>1</v>
      </c>
      <c r="G35" s="1"/>
      <c r="H35" s="4"/>
      <c r="I35" s="1">
        <v>1</v>
      </c>
      <c r="J35" s="4"/>
      <c r="K35" s="4"/>
      <c r="L35" s="14">
        <v>1</v>
      </c>
      <c r="M35" s="4"/>
      <c r="N35" s="4"/>
      <c r="O35" s="14">
        <v>1</v>
      </c>
      <c r="P35" s="4"/>
      <c r="Q35" s="4"/>
      <c r="R35" s="14">
        <v>1</v>
      </c>
      <c r="S35" s="4"/>
      <c r="T35" s="4"/>
      <c r="U35" s="14">
        <v>1</v>
      </c>
      <c r="V35" s="4"/>
      <c r="W35" s="4"/>
      <c r="X35" s="14">
        <v>1</v>
      </c>
      <c r="Y35" s="4"/>
      <c r="Z35" s="4"/>
      <c r="AA35" s="14">
        <v>1</v>
      </c>
      <c r="AB35" s="4"/>
      <c r="AC35" s="4"/>
      <c r="AD35" s="14">
        <v>1</v>
      </c>
      <c r="AE35" s="4"/>
      <c r="AF35" s="4"/>
      <c r="AG35" s="14">
        <v>1</v>
      </c>
      <c r="AH35" s="4"/>
      <c r="AI35" s="10"/>
      <c r="AJ35" s="14">
        <v>1</v>
      </c>
      <c r="AK35" s="4"/>
      <c r="AL35" s="4"/>
      <c r="AM35" s="14">
        <v>1</v>
      </c>
      <c r="AN35" s="4"/>
      <c r="AO35" s="4"/>
      <c r="AP35" s="14">
        <v>1</v>
      </c>
      <c r="AQ35" s="4"/>
      <c r="AR35" s="4"/>
      <c r="AS35" s="14">
        <v>1</v>
      </c>
      <c r="AT35" s="4"/>
      <c r="AU35" s="4"/>
      <c r="AV35" s="14">
        <v>1</v>
      </c>
      <c r="AW35" s="4"/>
      <c r="AX35" s="4"/>
      <c r="AY35" s="14">
        <v>1</v>
      </c>
      <c r="AZ35" s="4"/>
      <c r="BA35" s="4"/>
      <c r="BB35" s="14">
        <v>1</v>
      </c>
      <c r="BC35" s="4"/>
      <c r="BD35" s="4"/>
      <c r="BE35" s="14">
        <v>1</v>
      </c>
      <c r="BF35" s="4"/>
      <c r="BG35" s="4"/>
      <c r="BH35" s="14">
        <v>1</v>
      </c>
      <c r="BI35" s="4"/>
      <c r="BJ35" s="4"/>
      <c r="BK35" s="14">
        <v>1</v>
      </c>
      <c r="BL35" s="4"/>
      <c r="BM35" s="14"/>
      <c r="BN35" s="14">
        <v>1</v>
      </c>
      <c r="BO35" s="4"/>
      <c r="BP35" s="14"/>
      <c r="BQ35" s="14">
        <v>1</v>
      </c>
      <c r="BR35" s="4"/>
      <c r="BS35" s="4"/>
      <c r="BT35" s="14">
        <v>1</v>
      </c>
      <c r="BU35" s="4"/>
      <c r="BV35" s="4"/>
      <c r="BW35" s="14">
        <v>1</v>
      </c>
      <c r="BX35" s="4"/>
      <c r="BY35" s="4"/>
      <c r="BZ35" s="14">
        <v>1</v>
      </c>
      <c r="CA35" s="4"/>
      <c r="CB35" s="4"/>
      <c r="CC35" s="14">
        <v>1</v>
      </c>
      <c r="CD35" s="4"/>
      <c r="CE35" s="4"/>
      <c r="CF35" s="14">
        <v>1</v>
      </c>
      <c r="CG35" s="4"/>
      <c r="CH35" s="4"/>
      <c r="CI35" s="14">
        <v>1</v>
      </c>
      <c r="CJ35" s="4"/>
      <c r="CK35" s="4"/>
      <c r="CL35" s="14">
        <v>1</v>
      </c>
      <c r="CM35" s="4"/>
      <c r="CN35" s="4"/>
      <c r="CO35" s="14">
        <v>1</v>
      </c>
      <c r="CP35" s="4"/>
      <c r="CQ35" s="4"/>
      <c r="CR35" s="14">
        <v>1</v>
      </c>
      <c r="CS35" s="4"/>
      <c r="CT35" s="4"/>
      <c r="CU35" s="24">
        <v>1</v>
      </c>
      <c r="CV35" s="4"/>
      <c r="CW35" s="4"/>
      <c r="CX35" s="14">
        <v>1</v>
      </c>
      <c r="CY35" s="4"/>
      <c r="CZ35" s="4"/>
      <c r="DA35" s="14">
        <v>1</v>
      </c>
      <c r="DB35" s="4"/>
      <c r="DC35" s="4"/>
      <c r="DD35" s="1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24">
        <v>1</v>
      </c>
      <c r="EU35" s="4"/>
      <c r="EV35" s="4"/>
      <c r="EW35" s="24">
        <v>1</v>
      </c>
      <c r="EX35" s="4"/>
      <c r="EY35" s="4"/>
      <c r="EZ35" s="24">
        <v>1</v>
      </c>
      <c r="FA35" s="4"/>
      <c r="FB35" s="4"/>
      <c r="FC35" s="24">
        <v>1</v>
      </c>
      <c r="FD35" s="4"/>
      <c r="FE35" s="4"/>
      <c r="FF35" s="24">
        <v>1</v>
      </c>
      <c r="FG35" s="4"/>
      <c r="FH35" s="4"/>
      <c r="FI35" s="24">
        <v>1</v>
      </c>
      <c r="FJ35" s="4"/>
      <c r="FK35" s="4"/>
      <c r="FL35" s="24">
        <v>1</v>
      </c>
      <c r="FM35" s="4"/>
      <c r="FN35" s="4"/>
      <c r="FO35" s="24">
        <v>1</v>
      </c>
      <c r="FP35" s="4"/>
      <c r="FQ35" s="4"/>
      <c r="FR35" s="24">
        <v>1</v>
      </c>
      <c r="FS35" s="4"/>
      <c r="FT35" s="4"/>
      <c r="FU35" s="24">
        <v>1</v>
      </c>
      <c r="FV35" s="4"/>
      <c r="FW35" s="30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1">
        <v>1</v>
      </c>
      <c r="GN35" s="4"/>
      <c r="GO35" s="4"/>
      <c r="GP35" s="39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24">
        <v>1</v>
      </c>
      <c r="JH35" s="4"/>
      <c r="JI35" s="4"/>
      <c r="JJ35" s="24">
        <v>1</v>
      </c>
      <c r="JK35" s="4"/>
      <c r="JL35" s="4"/>
      <c r="JM35" s="24">
        <v>1</v>
      </c>
      <c r="JN35" s="4"/>
      <c r="JO35" s="4"/>
      <c r="JP35" s="24">
        <v>1</v>
      </c>
      <c r="JQ35" s="4"/>
      <c r="JR35" s="4"/>
      <c r="JS35" s="24">
        <v>1</v>
      </c>
      <c r="JT35" s="4"/>
      <c r="JU35" s="4"/>
      <c r="JV35" s="24">
        <v>1</v>
      </c>
      <c r="JW35" s="4"/>
      <c r="JX35" s="4"/>
      <c r="JY35" s="1">
        <v>1</v>
      </c>
      <c r="JZ35" s="4"/>
      <c r="KA35" s="4"/>
      <c r="KB35" s="40">
        <v>1</v>
      </c>
      <c r="KC35" s="4"/>
      <c r="KD35" s="4"/>
      <c r="KE35" s="24">
        <v>1</v>
      </c>
      <c r="KF35" s="4"/>
      <c r="KG35" s="4"/>
      <c r="KH35" s="24">
        <v>1</v>
      </c>
      <c r="KI35" s="4"/>
      <c r="KJ35" s="4"/>
      <c r="KK35" s="24">
        <v>1</v>
      </c>
      <c r="KL35" s="4"/>
      <c r="KM35" s="4"/>
      <c r="KN35" s="24">
        <v>1</v>
      </c>
      <c r="KO35" s="4"/>
      <c r="KP35" s="4"/>
      <c r="KQ35" s="4"/>
      <c r="KR35" s="4"/>
      <c r="KS35" s="4"/>
      <c r="KT35" s="24">
        <v>1</v>
      </c>
      <c r="KU35" s="4"/>
      <c r="KV35" s="4"/>
      <c r="KW35" s="40">
        <v>1</v>
      </c>
      <c r="KX35" s="4"/>
      <c r="KY35" s="4"/>
      <c r="KZ35" s="24">
        <v>1</v>
      </c>
      <c r="LA35" s="4"/>
      <c r="LB35" s="4"/>
      <c r="LC35" s="24">
        <v>1</v>
      </c>
      <c r="LD35" s="4"/>
      <c r="LE35" s="4"/>
      <c r="LF35" s="24">
        <v>1</v>
      </c>
      <c r="LG35" s="4"/>
      <c r="LH35" s="4"/>
      <c r="LI35" s="24">
        <v>1</v>
      </c>
      <c r="LJ35" s="4"/>
      <c r="LK35" s="4"/>
      <c r="LL35" s="24">
        <v>1</v>
      </c>
      <c r="LM35" s="4"/>
      <c r="LN35" s="4"/>
      <c r="LO35" s="24">
        <v>1</v>
      </c>
      <c r="LP35" s="4"/>
      <c r="LQ35" s="4"/>
      <c r="LR35" s="24">
        <v>1</v>
      </c>
      <c r="LS35" s="4"/>
      <c r="LT35" s="4"/>
      <c r="LU35" s="24">
        <v>1</v>
      </c>
      <c r="LV35" s="4"/>
      <c r="LW35" s="4"/>
      <c r="LX35" s="24">
        <v>1</v>
      </c>
      <c r="LY35" s="4"/>
      <c r="LZ35" s="4"/>
      <c r="MA35" s="24">
        <v>1</v>
      </c>
      <c r="MB35" s="4"/>
      <c r="MC35" s="4"/>
      <c r="MD35" s="24">
        <v>1</v>
      </c>
      <c r="ME35" s="4"/>
      <c r="MF35" s="4"/>
      <c r="MG35" s="24">
        <v>1</v>
      </c>
      <c r="MH35" s="4"/>
      <c r="MI35" s="4"/>
      <c r="MJ35" s="24">
        <v>1</v>
      </c>
      <c r="MK35" s="4"/>
      <c r="ML35" s="4"/>
      <c r="MM35" s="24">
        <v>1</v>
      </c>
      <c r="MN35" s="4"/>
      <c r="MO35" s="4"/>
      <c r="MP35" s="24">
        <v>1</v>
      </c>
      <c r="MQ35" s="4"/>
      <c r="MR35" s="4"/>
      <c r="MS35" s="24">
        <v>1</v>
      </c>
      <c r="MT35" s="4"/>
      <c r="MU35" s="4"/>
      <c r="MV35" s="24">
        <v>1</v>
      </c>
      <c r="MW35" s="4"/>
      <c r="MX35" s="4"/>
      <c r="MY35" s="24">
        <v>1</v>
      </c>
      <c r="MZ35" s="4"/>
      <c r="NA35" s="4"/>
      <c r="NB35" s="24">
        <v>1</v>
      </c>
      <c r="NC35" s="4"/>
      <c r="ND35" s="4"/>
      <c r="NE35" s="24">
        <v>1</v>
      </c>
      <c r="NF35" s="4"/>
      <c r="NG35" s="4"/>
      <c r="NH35" s="24">
        <v>1</v>
      </c>
      <c r="NI35" s="4"/>
      <c r="NJ35" s="4"/>
      <c r="NK35" s="24">
        <v>1</v>
      </c>
      <c r="NL35" s="4"/>
      <c r="NM35" s="4"/>
      <c r="NN35" s="24">
        <v>1</v>
      </c>
      <c r="NO35" s="4"/>
      <c r="NP35" s="4"/>
      <c r="NQ35" s="24">
        <v>1</v>
      </c>
      <c r="NR35" s="4"/>
      <c r="NS35" s="4"/>
      <c r="NT35" s="24">
        <v>1</v>
      </c>
      <c r="NU35" s="4"/>
      <c r="NV35" s="4"/>
      <c r="NW35" s="24">
        <v>1</v>
      </c>
      <c r="NX35" s="4"/>
      <c r="NY35" s="4"/>
      <c r="NZ35" s="24">
        <v>1</v>
      </c>
      <c r="OA35" s="4"/>
      <c r="OB35" s="4"/>
      <c r="OC35" s="24">
        <v>1</v>
      </c>
      <c r="OD35" s="4"/>
      <c r="OE35" s="4"/>
      <c r="OF35" s="24">
        <v>1</v>
      </c>
      <c r="OG35" s="4"/>
      <c r="OH35" s="4"/>
      <c r="OI35" s="24">
        <v>1</v>
      </c>
      <c r="OJ35" s="4"/>
      <c r="OK35" s="4"/>
      <c r="OL35" s="24">
        <v>1</v>
      </c>
      <c r="OM35" s="4"/>
      <c r="ON35" s="4"/>
      <c r="OO35" s="24">
        <v>1</v>
      </c>
      <c r="OP35" s="4"/>
      <c r="OQ35" s="4"/>
      <c r="OR35" s="24">
        <v>1</v>
      </c>
      <c r="OS35" s="4"/>
      <c r="OT35" s="4"/>
      <c r="OU35" s="24">
        <v>1</v>
      </c>
      <c r="OV35" s="4"/>
      <c r="OW35" s="4"/>
      <c r="OX35" s="24">
        <v>1</v>
      </c>
      <c r="OY35" s="4"/>
      <c r="OZ35" s="4"/>
      <c r="PA35" s="24">
        <v>1</v>
      </c>
      <c r="PB35" s="4"/>
      <c r="PC35" s="4"/>
      <c r="PD35" s="24">
        <v>1</v>
      </c>
      <c r="PE35" s="4"/>
      <c r="PF35" s="4"/>
      <c r="PG35" s="24">
        <v>1</v>
      </c>
      <c r="PH35" s="4"/>
      <c r="PI35" s="4"/>
      <c r="PJ35" s="24">
        <v>1</v>
      </c>
      <c r="PK35" s="4"/>
      <c r="PL35" s="4"/>
      <c r="PM35" s="24">
        <v>1</v>
      </c>
      <c r="PN35" s="4"/>
      <c r="PO35" s="4"/>
      <c r="PP35" s="24">
        <v>1</v>
      </c>
      <c r="PQ35" s="4"/>
      <c r="PR35" s="4"/>
      <c r="PS35" s="24">
        <v>1</v>
      </c>
      <c r="PT35" s="4"/>
      <c r="PU35" s="4"/>
      <c r="PV35" s="24">
        <v>1</v>
      </c>
      <c r="PW35" s="4"/>
      <c r="PX35" s="4"/>
      <c r="PY35" s="24">
        <v>1</v>
      </c>
      <c r="PZ35" s="4"/>
      <c r="QA35" s="4"/>
      <c r="QB35" s="24">
        <v>1</v>
      </c>
      <c r="QC35" s="4"/>
      <c r="QD35" s="4"/>
      <c r="QE35" s="2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24">
        <v>1</v>
      </c>
      <c r="TO35" s="4"/>
      <c r="TP35" s="4"/>
      <c r="TQ35" s="24">
        <v>1</v>
      </c>
      <c r="TR35" s="4"/>
      <c r="TS35" s="4"/>
      <c r="TT35">
        <v>1</v>
      </c>
      <c r="TU35" s="4"/>
      <c r="TV35" s="4"/>
      <c r="TW35" s="24">
        <v>1</v>
      </c>
      <c r="TX35" s="4"/>
      <c r="TY35" s="4"/>
      <c r="TZ35" s="2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  <c r="VV35" s="4">
        <v>1</v>
      </c>
      <c r="VW35" s="4"/>
      <c r="VX35" s="4"/>
      <c r="VY35" s="4">
        <v>1</v>
      </c>
      <c r="VZ35" s="4"/>
      <c r="WA35" s="30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30"/>
      <c r="WK35" s="4">
        <v>1</v>
      </c>
      <c r="WL35" s="4"/>
      <c r="WM35" s="30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>
        <v>1</v>
      </c>
      <c r="XD35" s="4"/>
      <c r="XE35" s="4"/>
      <c r="XF35" s="4">
        <v>1</v>
      </c>
      <c r="XG35" s="4"/>
      <c r="XH35" s="4"/>
      <c r="XI35" s="4">
        <v>1</v>
      </c>
      <c r="XJ35" s="4"/>
      <c r="XK35" s="4"/>
      <c r="XL35" s="1">
        <v>1</v>
      </c>
      <c r="XM35" s="4"/>
      <c r="XN35" s="4"/>
      <c r="XO35" s="39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4"/>
      <c r="YA35" s="4">
        <v>1</v>
      </c>
      <c r="YB35" s="4"/>
      <c r="YC35" s="4"/>
      <c r="YD35" s="4">
        <v>1</v>
      </c>
      <c r="YE35" s="4"/>
      <c r="YF35" s="4"/>
      <c r="YG35" s="4">
        <v>1</v>
      </c>
      <c r="YH35" s="4"/>
      <c r="YI35" s="4"/>
      <c r="YJ35" s="4">
        <v>1</v>
      </c>
      <c r="YK35" s="4"/>
      <c r="YL35" s="4"/>
      <c r="YM35" s="4">
        <v>1</v>
      </c>
      <c r="YN35" s="4"/>
      <c r="YO35" s="30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  <c r="ZQ35">
        <v>1</v>
      </c>
      <c r="ZR35" s="4"/>
      <c r="ZS35" s="4"/>
      <c r="ZT35" s="4">
        <v>1</v>
      </c>
      <c r="ZU35" s="4"/>
      <c r="ZV35" s="4"/>
      <c r="ZW35" s="4">
        <v>1</v>
      </c>
      <c r="ZX35" s="4"/>
      <c r="ZY35" s="4"/>
      <c r="ZZ35">
        <v>1</v>
      </c>
      <c r="AAA35" s="4"/>
      <c r="AAB35" s="4"/>
      <c r="AAC35" s="4">
        <v>1</v>
      </c>
      <c r="AAD35" s="4"/>
      <c r="AAE35" s="4"/>
    </row>
    <row r="36" spans="1:707" ht="16.5" thickBot="1" x14ac:dyDescent="0.3">
      <c r="A36" s="3">
        <v>23</v>
      </c>
      <c r="B36" s="58" t="s">
        <v>3270</v>
      </c>
      <c r="C36" s="9">
        <v>1</v>
      </c>
      <c r="D36" s="3"/>
      <c r="E36" s="3"/>
      <c r="F36" s="1">
        <v>1</v>
      </c>
      <c r="G36" s="1"/>
      <c r="H36" s="4"/>
      <c r="I36" s="1">
        <v>1</v>
      </c>
      <c r="J36" s="4"/>
      <c r="K36" s="4"/>
      <c r="L36" s="14">
        <v>1</v>
      </c>
      <c r="M36" s="4"/>
      <c r="N36" s="4"/>
      <c r="O36" s="14">
        <v>1</v>
      </c>
      <c r="P36" s="4"/>
      <c r="Q36" s="4"/>
      <c r="R36" s="14">
        <v>1</v>
      </c>
      <c r="S36" s="4"/>
      <c r="T36" s="4"/>
      <c r="U36" s="14">
        <v>1</v>
      </c>
      <c r="V36" s="4"/>
      <c r="W36" s="4"/>
      <c r="X36" s="14">
        <v>1</v>
      </c>
      <c r="Y36" s="4"/>
      <c r="Z36" s="4"/>
      <c r="AA36" s="14">
        <v>1</v>
      </c>
      <c r="AB36" s="4"/>
      <c r="AC36" s="4"/>
      <c r="AD36" s="14">
        <v>1</v>
      </c>
      <c r="AE36" s="4"/>
      <c r="AF36" s="4"/>
      <c r="AG36" s="14">
        <v>1</v>
      </c>
      <c r="AH36" s="4"/>
      <c r="AI36" s="10"/>
      <c r="AJ36" s="14">
        <v>1</v>
      </c>
      <c r="AK36" s="4"/>
      <c r="AL36" s="4"/>
      <c r="AM36" s="14">
        <v>1</v>
      </c>
      <c r="AN36" s="4"/>
      <c r="AO36" s="4"/>
      <c r="AP36" s="14">
        <v>1</v>
      </c>
      <c r="AQ36" s="4"/>
      <c r="AR36" s="4"/>
      <c r="AS36" s="14">
        <v>1</v>
      </c>
      <c r="AT36" s="4"/>
      <c r="AU36" s="4"/>
      <c r="AV36" s="14">
        <v>1</v>
      </c>
      <c r="AW36" s="4"/>
      <c r="AX36" s="4"/>
      <c r="AY36" s="14">
        <v>1</v>
      </c>
      <c r="AZ36" s="4"/>
      <c r="BA36" s="4"/>
      <c r="BB36" s="14">
        <v>1</v>
      </c>
      <c r="BC36" s="4"/>
      <c r="BD36" s="4"/>
      <c r="BE36" s="14">
        <v>1</v>
      </c>
      <c r="BF36" s="4"/>
      <c r="BG36" s="4"/>
      <c r="BH36" s="14">
        <v>1</v>
      </c>
      <c r="BI36" s="4"/>
      <c r="BJ36" s="4"/>
      <c r="BK36" s="14">
        <v>1</v>
      </c>
      <c r="BL36" s="4"/>
      <c r="BM36" s="14"/>
      <c r="BN36" s="14">
        <v>1</v>
      </c>
      <c r="BO36" s="4"/>
      <c r="BP36" s="14"/>
      <c r="BQ36" s="14">
        <v>1</v>
      </c>
      <c r="BR36" s="4"/>
      <c r="BS36" s="4"/>
      <c r="BT36" s="14">
        <v>1</v>
      </c>
      <c r="BU36" s="4"/>
      <c r="BV36" s="4"/>
      <c r="BW36" s="14">
        <v>1</v>
      </c>
      <c r="BX36" s="4"/>
      <c r="BY36" s="4"/>
      <c r="BZ36" s="14">
        <v>1</v>
      </c>
      <c r="CA36" s="4"/>
      <c r="CB36" s="4"/>
      <c r="CC36" s="14">
        <v>1</v>
      </c>
      <c r="CD36" s="4"/>
      <c r="CE36" s="4"/>
      <c r="CF36" s="14">
        <v>1</v>
      </c>
      <c r="CG36" s="4"/>
      <c r="CH36" s="4"/>
      <c r="CI36" s="14">
        <v>1</v>
      </c>
      <c r="CJ36" s="4"/>
      <c r="CK36" s="4"/>
      <c r="CL36" s="14">
        <v>1</v>
      </c>
      <c r="CM36" s="4"/>
      <c r="CN36" s="4"/>
      <c r="CO36" s="14">
        <v>1</v>
      </c>
      <c r="CP36" s="4"/>
      <c r="CQ36" s="4"/>
      <c r="CR36" s="14">
        <v>1</v>
      </c>
      <c r="CS36" s="4"/>
      <c r="CT36" s="4"/>
      <c r="CU36" s="24">
        <v>1</v>
      </c>
      <c r="CV36" s="4"/>
      <c r="CW36" s="4"/>
      <c r="CX36" s="14">
        <v>1</v>
      </c>
      <c r="CY36" s="4"/>
      <c r="CZ36" s="4"/>
      <c r="DA36" s="14">
        <v>1</v>
      </c>
      <c r="DB36" s="4"/>
      <c r="DC36" s="4"/>
      <c r="DD36" s="1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24">
        <v>1</v>
      </c>
      <c r="EU36" s="4"/>
      <c r="EV36" s="4"/>
      <c r="EW36" s="24">
        <v>1</v>
      </c>
      <c r="EX36" s="4"/>
      <c r="EY36" s="4"/>
      <c r="EZ36" s="24">
        <v>1</v>
      </c>
      <c r="FA36" s="4"/>
      <c r="FB36" s="4"/>
      <c r="FC36" s="24">
        <v>1</v>
      </c>
      <c r="FD36" s="4"/>
      <c r="FE36" s="4"/>
      <c r="FF36" s="24">
        <v>1</v>
      </c>
      <c r="FG36" s="4"/>
      <c r="FH36" s="4"/>
      <c r="FI36" s="24">
        <v>1</v>
      </c>
      <c r="FJ36" s="4"/>
      <c r="FK36" s="4"/>
      <c r="FL36" s="24">
        <v>1</v>
      </c>
      <c r="FM36" s="4"/>
      <c r="FN36" s="4"/>
      <c r="FO36" s="24">
        <v>1</v>
      </c>
      <c r="FP36" s="4"/>
      <c r="FQ36" s="4"/>
      <c r="FR36" s="24">
        <v>1</v>
      </c>
      <c r="FS36" s="4"/>
      <c r="FT36" s="4"/>
      <c r="FU36" s="24">
        <v>1</v>
      </c>
      <c r="FV36" s="4"/>
      <c r="FW36" s="30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1">
        <v>1</v>
      </c>
      <c r="GN36" s="4"/>
      <c r="GO36" s="4"/>
      <c r="GP36" s="39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24">
        <v>1</v>
      </c>
      <c r="JH36" s="4"/>
      <c r="JI36" s="4"/>
      <c r="JJ36" s="24">
        <v>1</v>
      </c>
      <c r="JK36" s="4"/>
      <c r="JL36" s="4"/>
      <c r="JM36" s="24">
        <v>1</v>
      </c>
      <c r="JN36" s="4"/>
      <c r="JO36" s="4"/>
      <c r="JP36" s="24">
        <v>1</v>
      </c>
      <c r="JQ36" s="4"/>
      <c r="JR36" s="4"/>
      <c r="JS36" s="24">
        <v>1</v>
      </c>
      <c r="JT36" s="4"/>
      <c r="JU36" s="4"/>
      <c r="JV36" s="24">
        <v>1</v>
      </c>
      <c r="JW36" s="4"/>
      <c r="JX36" s="4"/>
      <c r="JY36" s="1">
        <v>1</v>
      </c>
      <c r="JZ36" s="4"/>
      <c r="KA36" s="4"/>
      <c r="KB36" s="40">
        <v>1</v>
      </c>
      <c r="KC36" s="4"/>
      <c r="KD36" s="4"/>
      <c r="KE36" s="24">
        <v>1</v>
      </c>
      <c r="KF36" s="4"/>
      <c r="KG36" s="4"/>
      <c r="KH36" s="24">
        <v>1</v>
      </c>
      <c r="KI36" s="4"/>
      <c r="KJ36" s="4"/>
      <c r="KK36" s="24">
        <v>1</v>
      </c>
      <c r="KL36" s="4"/>
      <c r="KM36" s="4"/>
      <c r="KN36" s="24">
        <v>1</v>
      </c>
      <c r="KO36" s="4"/>
      <c r="KP36" s="4"/>
      <c r="KQ36" s="4"/>
      <c r="KR36" s="4"/>
      <c r="KS36" s="4"/>
      <c r="KT36" s="24">
        <v>1</v>
      </c>
      <c r="KU36" s="4"/>
      <c r="KV36" s="4"/>
      <c r="KW36" s="40">
        <v>1</v>
      </c>
      <c r="KX36" s="4"/>
      <c r="KY36" s="4"/>
      <c r="KZ36" s="24">
        <v>1</v>
      </c>
      <c r="LA36" s="4"/>
      <c r="LB36" s="4"/>
      <c r="LC36" s="24">
        <v>1</v>
      </c>
      <c r="LD36" s="4"/>
      <c r="LE36" s="4"/>
      <c r="LF36" s="24">
        <v>1</v>
      </c>
      <c r="LG36" s="4"/>
      <c r="LH36" s="4"/>
      <c r="LI36" s="24">
        <v>1</v>
      </c>
      <c r="LJ36" s="4"/>
      <c r="LK36" s="4"/>
      <c r="LL36" s="24">
        <v>1</v>
      </c>
      <c r="LM36" s="4"/>
      <c r="LN36" s="4"/>
      <c r="LO36" s="24">
        <v>1</v>
      </c>
      <c r="LP36" s="4"/>
      <c r="LQ36" s="4"/>
      <c r="LR36" s="24">
        <v>1</v>
      </c>
      <c r="LS36" s="4"/>
      <c r="LT36" s="4"/>
      <c r="LU36" s="24">
        <v>1</v>
      </c>
      <c r="LV36" s="4"/>
      <c r="LW36" s="4"/>
      <c r="LX36" s="24">
        <v>1</v>
      </c>
      <c r="LY36" s="4"/>
      <c r="LZ36" s="4"/>
      <c r="MA36" s="24">
        <v>1</v>
      </c>
      <c r="MB36" s="4"/>
      <c r="MC36" s="4"/>
      <c r="MD36" s="24">
        <v>1</v>
      </c>
      <c r="ME36" s="4"/>
      <c r="MF36" s="4"/>
      <c r="MG36" s="24">
        <v>1</v>
      </c>
      <c r="MH36" s="4"/>
      <c r="MI36" s="4"/>
      <c r="MJ36" s="24">
        <v>1</v>
      </c>
      <c r="MK36" s="4"/>
      <c r="ML36" s="4"/>
      <c r="MM36" s="24">
        <v>1</v>
      </c>
      <c r="MN36" s="4"/>
      <c r="MO36" s="4"/>
      <c r="MP36" s="24">
        <v>1</v>
      </c>
      <c r="MQ36" s="4"/>
      <c r="MR36" s="4"/>
      <c r="MS36" s="24">
        <v>1</v>
      </c>
      <c r="MT36" s="4"/>
      <c r="MU36" s="4"/>
      <c r="MV36" s="24">
        <v>1</v>
      </c>
      <c r="MW36" s="4"/>
      <c r="MX36" s="4"/>
      <c r="MY36" s="24">
        <v>1</v>
      </c>
      <c r="MZ36" s="4"/>
      <c r="NA36" s="4"/>
      <c r="NB36" s="24">
        <v>1</v>
      </c>
      <c r="NC36" s="4"/>
      <c r="ND36" s="4"/>
      <c r="NE36" s="24">
        <v>1</v>
      </c>
      <c r="NF36" s="4"/>
      <c r="NG36" s="4"/>
      <c r="NH36" s="24">
        <v>1</v>
      </c>
      <c r="NI36" s="4"/>
      <c r="NJ36" s="4"/>
      <c r="NK36" s="24">
        <v>1</v>
      </c>
      <c r="NL36" s="4"/>
      <c r="NM36" s="4"/>
      <c r="NN36" s="24">
        <v>1</v>
      </c>
      <c r="NO36" s="4"/>
      <c r="NP36" s="4"/>
      <c r="NQ36" s="24">
        <v>1</v>
      </c>
      <c r="NR36" s="4"/>
      <c r="NS36" s="4"/>
      <c r="NT36" s="24">
        <v>1</v>
      </c>
      <c r="NU36" s="4"/>
      <c r="NV36" s="4"/>
      <c r="NW36" s="24">
        <v>1</v>
      </c>
      <c r="NX36" s="4"/>
      <c r="NY36" s="4"/>
      <c r="NZ36" s="24">
        <v>1</v>
      </c>
      <c r="OA36" s="4"/>
      <c r="OB36" s="4"/>
      <c r="OC36" s="24">
        <v>1</v>
      </c>
      <c r="OD36" s="4"/>
      <c r="OE36" s="4"/>
      <c r="OF36" s="24">
        <v>1</v>
      </c>
      <c r="OG36" s="4"/>
      <c r="OH36" s="4"/>
      <c r="OI36" s="24">
        <v>1</v>
      </c>
      <c r="OJ36" s="4"/>
      <c r="OK36" s="4"/>
      <c r="OL36" s="24">
        <v>1</v>
      </c>
      <c r="OM36" s="4"/>
      <c r="ON36" s="4"/>
      <c r="OO36" s="24">
        <v>1</v>
      </c>
      <c r="OP36" s="4"/>
      <c r="OQ36" s="4"/>
      <c r="OR36" s="24">
        <v>1</v>
      </c>
      <c r="OS36" s="4"/>
      <c r="OT36" s="4"/>
      <c r="OU36" s="24">
        <v>1</v>
      </c>
      <c r="OV36" s="4"/>
      <c r="OW36" s="4"/>
      <c r="OX36" s="24">
        <v>1</v>
      </c>
      <c r="OY36" s="4"/>
      <c r="OZ36" s="4"/>
      <c r="PA36" s="24">
        <v>1</v>
      </c>
      <c r="PB36" s="4"/>
      <c r="PC36" s="4"/>
      <c r="PD36" s="24">
        <v>1</v>
      </c>
      <c r="PE36" s="4"/>
      <c r="PF36" s="4"/>
      <c r="PG36" s="24">
        <v>1</v>
      </c>
      <c r="PH36" s="4"/>
      <c r="PI36" s="4"/>
      <c r="PJ36" s="24">
        <v>1</v>
      </c>
      <c r="PK36" s="4"/>
      <c r="PL36" s="4"/>
      <c r="PM36" s="24">
        <v>1</v>
      </c>
      <c r="PN36" s="4"/>
      <c r="PO36" s="4"/>
      <c r="PP36" s="24">
        <v>1</v>
      </c>
      <c r="PQ36" s="4"/>
      <c r="PR36" s="4"/>
      <c r="PS36" s="24">
        <v>1</v>
      </c>
      <c r="PT36" s="4"/>
      <c r="PU36" s="4"/>
      <c r="PV36" s="24">
        <v>1</v>
      </c>
      <c r="PW36" s="4"/>
      <c r="PX36" s="4"/>
      <c r="PY36" s="24">
        <v>1</v>
      </c>
      <c r="PZ36" s="4"/>
      <c r="QA36" s="4"/>
      <c r="QB36" s="24">
        <v>1</v>
      </c>
      <c r="QC36" s="4"/>
      <c r="QD36" s="4"/>
      <c r="QE36" s="2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24">
        <v>1</v>
      </c>
      <c r="TO36" s="4"/>
      <c r="TP36" s="4"/>
      <c r="TQ36" s="24">
        <v>1</v>
      </c>
      <c r="TR36" s="4"/>
      <c r="TS36" s="4"/>
      <c r="TT36">
        <v>1</v>
      </c>
      <c r="TU36" s="4"/>
      <c r="TV36" s="4"/>
      <c r="TW36" s="24">
        <v>1</v>
      </c>
      <c r="TX36" s="4"/>
      <c r="TY36" s="4"/>
      <c r="TZ36" s="2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4"/>
      <c r="VV36" s="4">
        <v>1</v>
      </c>
      <c r="VW36" s="4"/>
      <c r="VX36" s="4"/>
      <c r="VY36" s="4">
        <v>1</v>
      </c>
      <c r="VZ36" s="4"/>
      <c r="WA36" s="30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30"/>
      <c r="WK36" s="4">
        <v>1</v>
      </c>
      <c r="WL36" s="4"/>
      <c r="WM36" s="30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>
        <v>1</v>
      </c>
      <c r="XA36" s="4"/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  <c r="XL36" s="1">
        <v>1</v>
      </c>
      <c r="XM36" s="4"/>
      <c r="XN36" s="4"/>
      <c r="XO36" s="39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4"/>
      <c r="YA36" s="4">
        <v>1</v>
      </c>
      <c r="YB36" s="4"/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>
        <v>1</v>
      </c>
      <c r="YN36" s="4"/>
      <c r="YO36" s="30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  <c r="ZQ36">
        <v>1</v>
      </c>
      <c r="ZR36" s="4"/>
      <c r="ZS36" s="4"/>
      <c r="ZT36" s="4">
        <v>1</v>
      </c>
      <c r="ZU36" s="4"/>
      <c r="ZV36" s="4"/>
      <c r="ZW36" s="4">
        <v>1</v>
      </c>
      <c r="ZX36" s="4"/>
      <c r="ZY36" s="4"/>
      <c r="ZZ36">
        <v>1</v>
      </c>
      <c r="AAA36" s="4"/>
      <c r="AAB36" s="4"/>
      <c r="AAC36" s="4">
        <v>1</v>
      </c>
      <c r="AAD36" s="4"/>
      <c r="AAE36" s="4"/>
    </row>
    <row r="37" spans="1:707" ht="16.5" thickBot="1" x14ac:dyDescent="0.3">
      <c r="A37" s="3">
        <v>24</v>
      </c>
      <c r="B37" s="58" t="s">
        <v>3271</v>
      </c>
      <c r="C37" s="9">
        <v>1</v>
      </c>
      <c r="D37" s="3"/>
      <c r="E37" s="3"/>
      <c r="F37" s="1">
        <v>1</v>
      </c>
      <c r="G37" s="1"/>
      <c r="H37" s="4"/>
      <c r="I37" s="1">
        <v>1</v>
      </c>
      <c r="J37" s="4"/>
      <c r="K37" s="4"/>
      <c r="L37" s="14">
        <v>1</v>
      </c>
      <c r="M37" s="4"/>
      <c r="N37" s="4"/>
      <c r="O37" s="14">
        <v>1</v>
      </c>
      <c r="P37" s="4"/>
      <c r="Q37" s="4"/>
      <c r="R37" s="14">
        <v>1</v>
      </c>
      <c r="S37" s="4"/>
      <c r="T37" s="4"/>
      <c r="U37" s="14">
        <v>1</v>
      </c>
      <c r="V37" s="4"/>
      <c r="W37" s="4"/>
      <c r="X37" s="14">
        <v>1</v>
      </c>
      <c r="Y37" s="4"/>
      <c r="Z37" s="4"/>
      <c r="AA37" s="14">
        <v>1</v>
      </c>
      <c r="AB37" s="4"/>
      <c r="AC37" s="4"/>
      <c r="AD37" s="14">
        <v>1</v>
      </c>
      <c r="AE37" s="4"/>
      <c r="AF37" s="4"/>
      <c r="AG37" s="14">
        <v>1</v>
      </c>
      <c r="AH37" s="4"/>
      <c r="AI37" s="10"/>
      <c r="AJ37" s="14">
        <v>1</v>
      </c>
      <c r="AK37" s="4"/>
      <c r="AL37" s="4"/>
      <c r="AM37" s="14">
        <v>1</v>
      </c>
      <c r="AN37" s="4"/>
      <c r="AO37" s="4"/>
      <c r="AP37" s="14">
        <v>1</v>
      </c>
      <c r="AQ37" s="4"/>
      <c r="AR37" s="4"/>
      <c r="AS37" s="14">
        <v>1</v>
      </c>
      <c r="AT37" s="4"/>
      <c r="AU37" s="4"/>
      <c r="AV37" s="14">
        <v>1</v>
      </c>
      <c r="AW37" s="4"/>
      <c r="AX37" s="4"/>
      <c r="AY37" s="14">
        <v>1</v>
      </c>
      <c r="AZ37" s="4"/>
      <c r="BA37" s="4"/>
      <c r="BB37" s="14">
        <v>1</v>
      </c>
      <c r="BC37" s="4"/>
      <c r="BD37" s="4"/>
      <c r="BE37" s="14">
        <v>1</v>
      </c>
      <c r="BF37" s="4"/>
      <c r="BG37" s="4"/>
      <c r="BH37" s="14">
        <v>1</v>
      </c>
      <c r="BI37" s="4"/>
      <c r="BJ37" s="4"/>
      <c r="BK37" s="14">
        <v>1</v>
      </c>
      <c r="BL37" s="4"/>
      <c r="BM37" s="14"/>
      <c r="BN37" s="14">
        <v>1</v>
      </c>
      <c r="BO37" s="4"/>
      <c r="BP37" s="14"/>
      <c r="BQ37" s="14">
        <v>1</v>
      </c>
      <c r="BR37" s="4"/>
      <c r="BS37" s="4"/>
      <c r="BT37" s="14">
        <v>1</v>
      </c>
      <c r="BU37" s="4"/>
      <c r="BV37" s="4"/>
      <c r="BW37" s="14">
        <v>1</v>
      </c>
      <c r="BX37" s="4"/>
      <c r="BY37" s="4"/>
      <c r="BZ37" s="14">
        <v>1</v>
      </c>
      <c r="CA37" s="4"/>
      <c r="CB37" s="4"/>
      <c r="CC37" s="14">
        <v>1</v>
      </c>
      <c r="CD37" s="4"/>
      <c r="CE37" s="4"/>
      <c r="CF37" s="14">
        <v>1</v>
      </c>
      <c r="CG37" s="4"/>
      <c r="CH37" s="4"/>
      <c r="CI37" s="14">
        <v>1</v>
      </c>
      <c r="CJ37" s="4"/>
      <c r="CK37" s="4"/>
      <c r="CL37" s="14">
        <v>1</v>
      </c>
      <c r="CM37" s="4"/>
      <c r="CN37" s="4"/>
      <c r="CO37" s="14">
        <v>1</v>
      </c>
      <c r="CP37" s="4"/>
      <c r="CQ37" s="4"/>
      <c r="CR37" s="14">
        <v>1</v>
      </c>
      <c r="CS37" s="4"/>
      <c r="CT37" s="4"/>
      <c r="CU37" s="24">
        <v>1</v>
      </c>
      <c r="CV37" s="4"/>
      <c r="CW37" s="4"/>
      <c r="CX37" s="14">
        <v>1</v>
      </c>
      <c r="CY37" s="4"/>
      <c r="CZ37" s="4"/>
      <c r="DA37" s="14">
        <v>1</v>
      </c>
      <c r="DB37" s="4"/>
      <c r="DC37" s="4"/>
      <c r="DD37" s="1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24">
        <v>1</v>
      </c>
      <c r="EU37" s="4"/>
      <c r="EV37" s="4"/>
      <c r="EW37" s="24">
        <v>1</v>
      </c>
      <c r="EX37" s="4"/>
      <c r="EY37" s="4"/>
      <c r="EZ37" s="24">
        <v>1</v>
      </c>
      <c r="FA37" s="4"/>
      <c r="FB37" s="4"/>
      <c r="FC37" s="24">
        <v>1</v>
      </c>
      <c r="FD37" s="4"/>
      <c r="FE37" s="4"/>
      <c r="FF37" s="24">
        <v>1</v>
      </c>
      <c r="FG37" s="4"/>
      <c r="FH37" s="4"/>
      <c r="FI37" s="24">
        <v>1</v>
      </c>
      <c r="FJ37" s="4"/>
      <c r="FK37" s="4"/>
      <c r="FL37" s="24">
        <v>1</v>
      </c>
      <c r="FM37" s="4"/>
      <c r="FN37" s="4"/>
      <c r="FO37" s="24">
        <v>1</v>
      </c>
      <c r="FP37" s="4"/>
      <c r="FQ37" s="4"/>
      <c r="FR37" s="24">
        <v>1</v>
      </c>
      <c r="FS37" s="4"/>
      <c r="FT37" s="4"/>
      <c r="FU37" s="24">
        <v>1</v>
      </c>
      <c r="FV37" s="4"/>
      <c r="FW37" s="30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1">
        <v>1</v>
      </c>
      <c r="GN37" s="4"/>
      <c r="GO37" s="4"/>
      <c r="GP37" s="39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24">
        <v>1</v>
      </c>
      <c r="JH37" s="4"/>
      <c r="JI37" s="4"/>
      <c r="JJ37" s="24">
        <v>1</v>
      </c>
      <c r="JK37" s="4"/>
      <c r="JL37" s="4"/>
      <c r="JM37" s="24">
        <v>1</v>
      </c>
      <c r="JN37" s="4"/>
      <c r="JO37" s="4"/>
      <c r="JP37" s="24">
        <v>1</v>
      </c>
      <c r="JQ37" s="4"/>
      <c r="JR37" s="4"/>
      <c r="JS37" s="24">
        <v>1</v>
      </c>
      <c r="JT37" s="4"/>
      <c r="JU37" s="4"/>
      <c r="JV37" s="24">
        <v>1</v>
      </c>
      <c r="JW37" s="4"/>
      <c r="JX37" s="4"/>
      <c r="JY37" s="1">
        <v>1</v>
      </c>
      <c r="JZ37" s="4"/>
      <c r="KA37" s="4"/>
      <c r="KB37" s="40">
        <v>1</v>
      </c>
      <c r="KC37" s="4"/>
      <c r="KD37" s="4"/>
      <c r="KE37" s="24">
        <v>1</v>
      </c>
      <c r="KF37" s="4"/>
      <c r="KG37" s="4"/>
      <c r="KH37" s="24">
        <v>1</v>
      </c>
      <c r="KI37" s="4"/>
      <c r="KJ37" s="4"/>
      <c r="KK37" s="24">
        <v>1</v>
      </c>
      <c r="KL37" s="4"/>
      <c r="KM37" s="4"/>
      <c r="KN37" s="24">
        <v>1</v>
      </c>
      <c r="KO37" s="4"/>
      <c r="KP37" s="4"/>
      <c r="KQ37" s="4"/>
      <c r="KR37" s="4"/>
      <c r="KS37" s="4"/>
      <c r="KT37" s="24">
        <v>1</v>
      </c>
      <c r="KU37" s="4"/>
      <c r="KV37" s="4"/>
      <c r="KW37" s="40">
        <v>1</v>
      </c>
      <c r="KX37" s="4"/>
      <c r="KY37" s="4"/>
      <c r="KZ37" s="24">
        <v>1</v>
      </c>
      <c r="LA37" s="4"/>
      <c r="LB37" s="4"/>
      <c r="LC37" s="24">
        <v>1</v>
      </c>
      <c r="LD37" s="4"/>
      <c r="LE37" s="4"/>
      <c r="LF37" s="24">
        <v>1</v>
      </c>
      <c r="LG37" s="4"/>
      <c r="LH37" s="4"/>
      <c r="LI37" s="24">
        <v>1</v>
      </c>
      <c r="LJ37" s="4"/>
      <c r="LK37" s="4"/>
      <c r="LL37" s="24">
        <v>1</v>
      </c>
      <c r="LM37" s="4"/>
      <c r="LN37" s="4"/>
      <c r="LO37" s="24">
        <v>1</v>
      </c>
      <c r="LP37" s="4"/>
      <c r="LQ37" s="4"/>
      <c r="LR37" s="24">
        <v>1</v>
      </c>
      <c r="LS37" s="4"/>
      <c r="LT37" s="4"/>
      <c r="LU37" s="24">
        <v>1</v>
      </c>
      <c r="LV37" s="4"/>
      <c r="LW37" s="4"/>
      <c r="LX37" s="24">
        <v>1</v>
      </c>
      <c r="LY37" s="4"/>
      <c r="LZ37" s="4"/>
      <c r="MA37" s="24">
        <v>1</v>
      </c>
      <c r="MB37" s="4"/>
      <c r="MC37" s="4"/>
      <c r="MD37" s="24">
        <v>1</v>
      </c>
      <c r="ME37" s="4"/>
      <c r="MF37" s="4"/>
      <c r="MG37" s="24">
        <v>1</v>
      </c>
      <c r="MH37" s="4"/>
      <c r="MI37" s="4"/>
      <c r="MJ37" s="24">
        <v>1</v>
      </c>
      <c r="MK37" s="4"/>
      <c r="ML37" s="4"/>
      <c r="MM37" s="24">
        <v>1</v>
      </c>
      <c r="MN37" s="4"/>
      <c r="MO37" s="4"/>
      <c r="MP37" s="24">
        <v>1</v>
      </c>
      <c r="MQ37" s="4"/>
      <c r="MR37" s="4"/>
      <c r="MS37" s="24">
        <v>1</v>
      </c>
      <c r="MT37" s="4"/>
      <c r="MU37" s="4"/>
      <c r="MV37" s="24">
        <v>1</v>
      </c>
      <c r="MW37" s="4"/>
      <c r="MX37" s="4"/>
      <c r="MY37" s="24">
        <v>1</v>
      </c>
      <c r="MZ37" s="4"/>
      <c r="NA37" s="4"/>
      <c r="NB37" s="24">
        <v>1</v>
      </c>
      <c r="NC37" s="4"/>
      <c r="ND37" s="4"/>
      <c r="NE37" s="24">
        <v>1</v>
      </c>
      <c r="NF37" s="4"/>
      <c r="NG37" s="4"/>
      <c r="NH37" s="24">
        <v>1</v>
      </c>
      <c r="NI37" s="4"/>
      <c r="NJ37" s="4"/>
      <c r="NK37" s="24">
        <v>1</v>
      </c>
      <c r="NL37" s="4"/>
      <c r="NM37" s="4"/>
      <c r="NN37" s="24">
        <v>1</v>
      </c>
      <c r="NO37" s="4"/>
      <c r="NP37" s="4"/>
      <c r="NQ37" s="24">
        <v>1</v>
      </c>
      <c r="NR37" s="4"/>
      <c r="NS37" s="4"/>
      <c r="NT37" s="24">
        <v>1</v>
      </c>
      <c r="NU37" s="4"/>
      <c r="NV37" s="4"/>
      <c r="NW37" s="24">
        <v>1</v>
      </c>
      <c r="NX37" s="4"/>
      <c r="NY37" s="4"/>
      <c r="NZ37" s="24">
        <v>1</v>
      </c>
      <c r="OA37" s="4"/>
      <c r="OB37" s="4"/>
      <c r="OC37" s="24">
        <v>1</v>
      </c>
      <c r="OD37" s="4"/>
      <c r="OE37" s="4"/>
      <c r="OF37" s="24">
        <v>1</v>
      </c>
      <c r="OG37" s="4"/>
      <c r="OH37" s="4"/>
      <c r="OI37" s="24">
        <v>1</v>
      </c>
      <c r="OJ37" s="4"/>
      <c r="OK37" s="4"/>
      <c r="OL37" s="24">
        <v>1</v>
      </c>
      <c r="OM37" s="4"/>
      <c r="ON37" s="4"/>
      <c r="OO37" s="24">
        <v>1</v>
      </c>
      <c r="OP37" s="4"/>
      <c r="OQ37" s="4"/>
      <c r="OR37" s="24">
        <v>1</v>
      </c>
      <c r="OS37" s="4"/>
      <c r="OT37" s="4"/>
      <c r="OU37" s="24">
        <v>1</v>
      </c>
      <c r="OV37" s="4"/>
      <c r="OW37" s="4"/>
      <c r="OX37" s="24">
        <v>1</v>
      </c>
      <c r="OY37" s="4"/>
      <c r="OZ37" s="4"/>
      <c r="PA37" s="24">
        <v>1</v>
      </c>
      <c r="PB37" s="4"/>
      <c r="PC37" s="4"/>
      <c r="PD37" s="24">
        <v>1</v>
      </c>
      <c r="PE37" s="4"/>
      <c r="PF37" s="4"/>
      <c r="PG37" s="24">
        <v>1</v>
      </c>
      <c r="PH37" s="4"/>
      <c r="PI37" s="4"/>
      <c r="PJ37" s="24">
        <v>1</v>
      </c>
      <c r="PK37" s="4"/>
      <c r="PL37" s="4"/>
      <c r="PM37" s="24">
        <v>1</v>
      </c>
      <c r="PN37" s="4"/>
      <c r="PO37" s="4"/>
      <c r="PP37" s="24">
        <v>1</v>
      </c>
      <c r="PQ37" s="4"/>
      <c r="PR37" s="4"/>
      <c r="PS37" s="24">
        <v>1</v>
      </c>
      <c r="PT37" s="4"/>
      <c r="PU37" s="4"/>
      <c r="PV37" s="24">
        <v>1</v>
      </c>
      <c r="PW37" s="4"/>
      <c r="PX37" s="4"/>
      <c r="PY37" s="24">
        <v>1</v>
      </c>
      <c r="PZ37" s="4"/>
      <c r="QA37" s="4"/>
      <c r="QB37" s="24">
        <v>1</v>
      </c>
      <c r="QC37" s="4"/>
      <c r="QD37" s="4"/>
      <c r="QE37" s="2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24">
        <v>1</v>
      </c>
      <c r="TO37" s="4"/>
      <c r="TP37" s="4"/>
      <c r="TQ37" s="24">
        <v>1</v>
      </c>
      <c r="TR37" s="4"/>
      <c r="TS37" s="4"/>
      <c r="TT37">
        <v>1</v>
      </c>
      <c r="TU37" s="4"/>
      <c r="TV37" s="4"/>
      <c r="TW37" s="24">
        <v>1</v>
      </c>
      <c r="TX37" s="4"/>
      <c r="TY37" s="4"/>
      <c r="TZ37" s="2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30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30"/>
      <c r="WK37" s="4">
        <v>1</v>
      </c>
      <c r="WL37" s="4"/>
      <c r="WM37" s="30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  <c r="XL37" s="1">
        <v>1</v>
      </c>
      <c r="XM37" s="4"/>
      <c r="XN37" s="4"/>
      <c r="XO37" s="39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4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>
        <v>1</v>
      </c>
      <c r="YN37" s="4"/>
      <c r="YO37" s="30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  <c r="ZQ37">
        <v>1</v>
      </c>
      <c r="ZR37" s="4"/>
      <c r="ZS37" s="4"/>
      <c r="ZT37" s="4">
        <v>1</v>
      </c>
      <c r="ZU37" s="4"/>
      <c r="ZV37" s="4"/>
      <c r="ZW37" s="4">
        <v>1</v>
      </c>
      <c r="ZX37" s="4"/>
      <c r="ZY37" s="4"/>
      <c r="ZZ37">
        <v>1</v>
      </c>
      <c r="AAA37" s="4"/>
      <c r="AAB37" s="4"/>
      <c r="AAC37" s="4">
        <v>1</v>
      </c>
      <c r="AAD37" s="4"/>
      <c r="AAE37" s="4"/>
    </row>
    <row r="38" spans="1:707" ht="15.75" x14ac:dyDescent="0.25">
      <c r="A38" s="66" t="s">
        <v>789</v>
      </c>
      <c r="B38" s="67"/>
      <c r="C38" s="3">
        <f t="shared" ref="C38:AU38" si="0">SUM(C14:C37)</f>
        <v>24</v>
      </c>
      <c r="D38" s="3">
        <f t="shared" si="0"/>
        <v>0</v>
      </c>
      <c r="E38" s="3">
        <f t="shared" si="0"/>
        <v>0</v>
      </c>
      <c r="F38" s="3">
        <f t="shared" si="0"/>
        <v>24</v>
      </c>
      <c r="G38" s="3">
        <f t="shared" si="0"/>
        <v>0</v>
      </c>
      <c r="H38" s="3">
        <f t="shared" si="0"/>
        <v>0</v>
      </c>
      <c r="I38" s="3">
        <f t="shared" si="0"/>
        <v>24</v>
      </c>
      <c r="J38" s="3">
        <f t="shared" si="0"/>
        <v>0</v>
      </c>
      <c r="K38" s="3">
        <f t="shared" si="0"/>
        <v>0</v>
      </c>
      <c r="L38" s="3">
        <f t="shared" si="0"/>
        <v>24</v>
      </c>
      <c r="M38" s="3">
        <f t="shared" si="0"/>
        <v>0</v>
      </c>
      <c r="N38" s="3">
        <f t="shared" si="0"/>
        <v>0</v>
      </c>
      <c r="O38" s="3">
        <f t="shared" si="0"/>
        <v>24</v>
      </c>
      <c r="P38" s="3">
        <f t="shared" si="0"/>
        <v>0</v>
      </c>
      <c r="Q38" s="3">
        <f t="shared" si="0"/>
        <v>0</v>
      </c>
      <c r="R38" s="3">
        <f t="shared" si="0"/>
        <v>24</v>
      </c>
      <c r="S38" s="3">
        <f t="shared" si="0"/>
        <v>0</v>
      </c>
      <c r="T38" s="3">
        <f t="shared" si="0"/>
        <v>0</v>
      </c>
      <c r="U38" s="3">
        <f t="shared" si="0"/>
        <v>24</v>
      </c>
      <c r="V38" s="3">
        <f t="shared" si="0"/>
        <v>0</v>
      </c>
      <c r="W38" s="3">
        <f t="shared" si="0"/>
        <v>0</v>
      </c>
      <c r="X38" s="3">
        <f t="shared" si="0"/>
        <v>24</v>
      </c>
      <c r="Y38" s="3">
        <f t="shared" si="0"/>
        <v>0</v>
      </c>
      <c r="Z38" s="3">
        <f t="shared" si="0"/>
        <v>0</v>
      </c>
      <c r="AA38" s="3">
        <f t="shared" si="0"/>
        <v>24</v>
      </c>
      <c r="AB38" s="3">
        <f t="shared" si="0"/>
        <v>0</v>
      </c>
      <c r="AC38" s="3">
        <f t="shared" si="0"/>
        <v>0</v>
      </c>
      <c r="AD38" s="3">
        <f t="shared" si="0"/>
        <v>24</v>
      </c>
      <c r="AE38" s="3">
        <f t="shared" si="0"/>
        <v>0</v>
      </c>
      <c r="AF38" s="3">
        <f t="shared" si="0"/>
        <v>0</v>
      </c>
      <c r="AG38" s="3">
        <f t="shared" si="0"/>
        <v>24</v>
      </c>
      <c r="AH38" s="3">
        <f t="shared" si="0"/>
        <v>0</v>
      </c>
      <c r="AI38" s="3">
        <f t="shared" si="0"/>
        <v>0</v>
      </c>
      <c r="AJ38" s="3">
        <f t="shared" si="0"/>
        <v>24</v>
      </c>
      <c r="AK38" s="3">
        <f t="shared" si="0"/>
        <v>0</v>
      </c>
      <c r="AL38" s="3">
        <f t="shared" si="0"/>
        <v>0</v>
      </c>
      <c r="AM38" s="3">
        <f t="shared" si="0"/>
        <v>24</v>
      </c>
      <c r="AN38" s="3">
        <f t="shared" si="0"/>
        <v>0</v>
      </c>
      <c r="AO38" s="3">
        <f t="shared" si="0"/>
        <v>0</v>
      </c>
      <c r="AP38" s="3">
        <f t="shared" si="0"/>
        <v>24</v>
      </c>
      <c r="AQ38" s="3">
        <f t="shared" si="0"/>
        <v>0</v>
      </c>
      <c r="AR38" s="3">
        <f t="shared" si="0"/>
        <v>0</v>
      </c>
      <c r="AS38" s="3">
        <f t="shared" si="0"/>
        <v>24</v>
      </c>
      <c r="AT38" s="3">
        <f t="shared" si="0"/>
        <v>0</v>
      </c>
      <c r="AU38" s="3">
        <f t="shared" si="0"/>
        <v>0</v>
      </c>
      <c r="AV38" s="3"/>
      <c r="AW38" s="3">
        <f t="shared" ref="AW38:DH38" si="1">SUM(AW14:AW37)</f>
        <v>0</v>
      </c>
      <c r="AX38" s="3">
        <f t="shared" si="1"/>
        <v>0</v>
      </c>
      <c r="AY38" s="3">
        <f t="shared" si="1"/>
        <v>24</v>
      </c>
      <c r="AZ38" s="3">
        <f t="shared" si="1"/>
        <v>0</v>
      </c>
      <c r="BA38" s="3">
        <f t="shared" si="1"/>
        <v>0</v>
      </c>
      <c r="BB38" s="3">
        <f t="shared" si="1"/>
        <v>24</v>
      </c>
      <c r="BC38" s="3">
        <f t="shared" si="1"/>
        <v>0</v>
      </c>
      <c r="BD38" s="3">
        <f t="shared" si="1"/>
        <v>0</v>
      </c>
      <c r="BE38" s="3">
        <f t="shared" si="1"/>
        <v>24</v>
      </c>
      <c r="BF38" s="3">
        <f t="shared" si="1"/>
        <v>0</v>
      </c>
      <c r="BG38" s="3">
        <f t="shared" si="1"/>
        <v>0</v>
      </c>
      <c r="BH38" s="3">
        <f t="shared" si="1"/>
        <v>24</v>
      </c>
      <c r="BI38" s="3">
        <f t="shared" si="1"/>
        <v>0</v>
      </c>
      <c r="BJ38" s="3">
        <f t="shared" si="1"/>
        <v>0</v>
      </c>
      <c r="BK38" s="14">
        <v>24</v>
      </c>
      <c r="BL38" s="3"/>
      <c r="BM38" s="3"/>
      <c r="BN38" s="14">
        <v>24</v>
      </c>
      <c r="BO38" s="3"/>
      <c r="BP38" s="3"/>
      <c r="BQ38" s="3">
        <f t="shared" si="1"/>
        <v>24</v>
      </c>
      <c r="BR38" s="3">
        <f t="shared" si="1"/>
        <v>0</v>
      </c>
      <c r="BS38" s="3">
        <f t="shared" si="1"/>
        <v>0</v>
      </c>
      <c r="BT38" s="3">
        <v>24</v>
      </c>
      <c r="BU38" s="3"/>
      <c r="BV38" s="3"/>
      <c r="BW38" s="3">
        <f t="shared" si="1"/>
        <v>24</v>
      </c>
      <c r="BX38" s="3">
        <f t="shared" si="1"/>
        <v>0</v>
      </c>
      <c r="BY38" s="3">
        <f t="shared" si="1"/>
        <v>0</v>
      </c>
      <c r="BZ38" s="3">
        <f t="shared" si="1"/>
        <v>24</v>
      </c>
      <c r="CA38" s="3">
        <f t="shared" si="1"/>
        <v>0</v>
      </c>
      <c r="CB38" s="3">
        <f t="shared" si="1"/>
        <v>0</v>
      </c>
      <c r="CC38" s="3">
        <f t="shared" si="1"/>
        <v>24</v>
      </c>
      <c r="CD38" s="3">
        <f t="shared" si="1"/>
        <v>0</v>
      </c>
      <c r="CE38" s="3">
        <f t="shared" si="1"/>
        <v>0</v>
      </c>
      <c r="CF38" s="3">
        <f t="shared" si="1"/>
        <v>24</v>
      </c>
      <c r="CG38" s="3">
        <f t="shared" si="1"/>
        <v>0</v>
      </c>
      <c r="CH38" s="3">
        <f t="shared" si="1"/>
        <v>0</v>
      </c>
      <c r="CI38" s="3">
        <f t="shared" si="1"/>
        <v>24</v>
      </c>
      <c r="CJ38" s="3">
        <f t="shared" si="1"/>
        <v>0</v>
      </c>
      <c r="CK38" s="3">
        <f t="shared" si="1"/>
        <v>0</v>
      </c>
      <c r="CL38" s="3">
        <f t="shared" si="1"/>
        <v>24</v>
      </c>
      <c r="CM38" s="3">
        <f t="shared" si="1"/>
        <v>0</v>
      </c>
      <c r="CN38" s="3">
        <f t="shared" si="1"/>
        <v>0</v>
      </c>
      <c r="CO38" s="3">
        <f t="shared" si="1"/>
        <v>24</v>
      </c>
      <c r="CP38" s="3">
        <f t="shared" si="1"/>
        <v>0</v>
      </c>
      <c r="CQ38" s="3">
        <f t="shared" si="1"/>
        <v>0</v>
      </c>
      <c r="CR38" s="3">
        <f t="shared" si="1"/>
        <v>24</v>
      </c>
      <c r="CS38" s="3">
        <f t="shared" si="1"/>
        <v>0</v>
      </c>
      <c r="CT38" s="3">
        <f t="shared" si="1"/>
        <v>0</v>
      </c>
      <c r="CU38" s="3">
        <f t="shared" si="1"/>
        <v>24</v>
      </c>
      <c r="CV38" s="3">
        <f t="shared" si="1"/>
        <v>0</v>
      </c>
      <c r="CW38" s="3">
        <f t="shared" si="1"/>
        <v>0</v>
      </c>
      <c r="CX38" s="3">
        <f t="shared" si="1"/>
        <v>24</v>
      </c>
      <c r="CY38" s="3">
        <f t="shared" si="1"/>
        <v>0</v>
      </c>
      <c r="CZ38" s="3">
        <f t="shared" si="1"/>
        <v>0</v>
      </c>
      <c r="DA38" s="3">
        <f t="shared" si="1"/>
        <v>24</v>
      </c>
      <c r="DB38" s="3">
        <f t="shared" si="1"/>
        <v>0</v>
      </c>
      <c r="DC38" s="3">
        <f t="shared" si="1"/>
        <v>0</v>
      </c>
      <c r="DD38" s="3">
        <f t="shared" si="1"/>
        <v>24</v>
      </c>
      <c r="DE38" s="3">
        <f t="shared" si="1"/>
        <v>0</v>
      </c>
      <c r="DF38" s="3">
        <f t="shared" si="1"/>
        <v>0</v>
      </c>
      <c r="DG38" s="3">
        <f t="shared" si="1"/>
        <v>24</v>
      </c>
      <c r="DH38" s="3">
        <f t="shared" si="1"/>
        <v>0</v>
      </c>
      <c r="DI38" s="3">
        <f t="shared" ref="DI38:FT38" si="2">SUM(DI14:DI37)</f>
        <v>0</v>
      </c>
      <c r="DJ38" s="3">
        <f t="shared" si="2"/>
        <v>24</v>
      </c>
      <c r="DK38" s="3">
        <f t="shared" si="2"/>
        <v>0</v>
      </c>
      <c r="DL38" s="3">
        <f t="shared" si="2"/>
        <v>0</v>
      </c>
      <c r="DM38" s="3">
        <f t="shared" si="2"/>
        <v>24</v>
      </c>
      <c r="DN38" s="3">
        <f t="shared" si="2"/>
        <v>0</v>
      </c>
      <c r="DO38" s="3">
        <f t="shared" si="2"/>
        <v>0</v>
      </c>
      <c r="DP38" s="3">
        <f t="shared" si="2"/>
        <v>24</v>
      </c>
      <c r="DQ38" s="3">
        <f t="shared" si="2"/>
        <v>0</v>
      </c>
      <c r="DR38" s="3">
        <f t="shared" si="2"/>
        <v>0</v>
      </c>
      <c r="DS38" s="3">
        <f t="shared" si="2"/>
        <v>24</v>
      </c>
      <c r="DT38" s="3">
        <f t="shared" si="2"/>
        <v>0</v>
      </c>
      <c r="DU38" s="3">
        <f t="shared" si="2"/>
        <v>0</v>
      </c>
      <c r="DV38" s="3">
        <f t="shared" si="2"/>
        <v>24</v>
      </c>
      <c r="DW38" s="3">
        <f t="shared" si="2"/>
        <v>0</v>
      </c>
      <c r="DX38" s="3">
        <f t="shared" si="2"/>
        <v>0</v>
      </c>
      <c r="DY38" s="3">
        <f t="shared" si="2"/>
        <v>24</v>
      </c>
      <c r="DZ38" s="3">
        <f t="shared" si="2"/>
        <v>0</v>
      </c>
      <c r="EA38" s="3">
        <f t="shared" si="2"/>
        <v>0</v>
      </c>
      <c r="EB38" s="3">
        <f t="shared" si="2"/>
        <v>24</v>
      </c>
      <c r="EC38" s="3">
        <f t="shared" si="2"/>
        <v>0</v>
      </c>
      <c r="ED38" s="3">
        <f t="shared" si="2"/>
        <v>0</v>
      </c>
      <c r="EE38" s="3">
        <f t="shared" si="2"/>
        <v>24</v>
      </c>
      <c r="EF38" s="3">
        <f t="shared" si="2"/>
        <v>0</v>
      </c>
      <c r="EG38" s="3">
        <f t="shared" si="2"/>
        <v>0</v>
      </c>
      <c r="EH38" s="3">
        <f t="shared" si="2"/>
        <v>24</v>
      </c>
      <c r="EI38" s="3">
        <f t="shared" si="2"/>
        <v>0</v>
      </c>
      <c r="EJ38" s="3">
        <f t="shared" si="2"/>
        <v>0</v>
      </c>
      <c r="EK38" s="3">
        <f t="shared" si="2"/>
        <v>24</v>
      </c>
      <c r="EL38" s="3">
        <f t="shared" si="2"/>
        <v>0</v>
      </c>
      <c r="EM38" s="3">
        <f t="shared" si="2"/>
        <v>0</v>
      </c>
      <c r="EN38" s="3">
        <f t="shared" si="2"/>
        <v>24</v>
      </c>
      <c r="EO38" s="3">
        <f t="shared" si="2"/>
        <v>0</v>
      </c>
      <c r="EP38" s="3">
        <f t="shared" si="2"/>
        <v>0</v>
      </c>
      <c r="EQ38" s="3">
        <f t="shared" si="2"/>
        <v>24</v>
      </c>
      <c r="ER38" s="3">
        <f t="shared" si="2"/>
        <v>0</v>
      </c>
      <c r="ES38" s="3">
        <f t="shared" si="2"/>
        <v>0</v>
      </c>
      <c r="ET38" s="24">
        <v>24</v>
      </c>
      <c r="EU38" s="3">
        <f t="shared" si="2"/>
        <v>0</v>
      </c>
      <c r="EV38" s="3">
        <f t="shared" si="2"/>
        <v>0</v>
      </c>
      <c r="EW38" s="3">
        <f t="shared" si="2"/>
        <v>24</v>
      </c>
      <c r="EX38" s="3">
        <f t="shared" si="2"/>
        <v>0</v>
      </c>
      <c r="EY38" s="3">
        <f t="shared" si="2"/>
        <v>0</v>
      </c>
      <c r="EZ38" s="3">
        <f t="shared" si="2"/>
        <v>24</v>
      </c>
      <c r="FA38" s="3">
        <f t="shared" si="2"/>
        <v>0</v>
      </c>
      <c r="FB38" s="3">
        <f t="shared" si="2"/>
        <v>0</v>
      </c>
      <c r="FC38" s="3">
        <f t="shared" si="2"/>
        <v>24</v>
      </c>
      <c r="FD38" s="3">
        <f t="shared" si="2"/>
        <v>0</v>
      </c>
      <c r="FE38" s="3">
        <f t="shared" si="2"/>
        <v>0</v>
      </c>
      <c r="FF38" s="3">
        <f t="shared" si="2"/>
        <v>24</v>
      </c>
      <c r="FG38" s="3">
        <f t="shared" si="2"/>
        <v>0</v>
      </c>
      <c r="FH38" s="3">
        <f t="shared" si="2"/>
        <v>0</v>
      </c>
      <c r="FI38" s="3">
        <f t="shared" si="2"/>
        <v>24</v>
      </c>
      <c r="FJ38" s="3">
        <f t="shared" si="2"/>
        <v>0</v>
      </c>
      <c r="FK38" s="3">
        <f t="shared" si="2"/>
        <v>0</v>
      </c>
      <c r="FL38" s="3">
        <f t="shared" si="2"/>
        <v>24</v>
      </c>
      <c r="FM38" s="3">
        <f t="shared" si="2"/>
        <v>0</v>
      </c>
      <c r="FN38" s="3">
        <f t="shared" si="2"/>
        <v>0</v>
      </c>
      <c r="FO38" s="3">
        <f t="shared" si="2"/>
        <v>24</v>
      </c>
      <c r="FP38" s="3">
        <f t="shared" si="2"/>
        <v>0</v>
      </c>
      <c r="FQ38" s="3">
        <f t="shared" si="2"/>
        <v>0</v>
      </c>
      <c r="FR38" s="3">
        <f t="shared" si="2"/>
        <v>24</v>
      </c>
      <c r="FS38" s="3">
        <f t="shared" si="2"/>
        <v>0</v>
      </c>
      <c r="FT38" s="3">
        <f t="shared" si="2"/>
        <v>0</v>
      </c>
      <c r="FU38" s="3">
        <f t="shared" ref="FU38:IF38" si="3">SUM(FU14:FU37)</f>
        <v>24</v>
      </c>
      <c r="FV38" s="3">
        <f t="shared" si="3"/>
        <v>0</v>
      </c>
      <c r="FW38" s="3">
        <f t="shared" si="3"/>
        <v>0</v>
      </c>
      <c r="FX38" s="3">
        <f t="shared" si="3"/>
        <v>24</v>
      </c>
      <c r="FY38" s="3">
        <f t="shared" si="3"/>
        <v>0</v>
      </c>
      <c r="FZ38" s="3">
        <f t="shared" si="3"/>
        <v>0</v>
      </c>
      <c r="GA38" s="3">
        <f t="shared" si="3"/>
        <v>24</v>
      </c>
      <c r="GB38" s="3">
        <f t="shared" si="3"/>
        <v>0</v>
      </c>
      <c r="GC38" s="3">
        <f t="shared" si="3"/>
        <v>0</v>
      </c>
      <c r="GD38" s="3">
        <f t="shared" si="3"/>
        <v>24</v>
      </c>
      <c r="GE38" s="3">
        <f t="shared" si="3"/>
        <v>0</v>
      </c>
      <c r="GF38" s="3">
        <f t="shared" si="3"/>
        <v>0</v>
      </c>
      <c r="GG38" s="3">
        <f t="shared" si="3"/>
        <v>24</v>
      </c>
      <c r="GH38" s="3">
        <f t="shared" si="3"/>
        <v>0</v>
      </c>
      <c r="GI38" s="3">
        <f t="shared" si="3"/>
        <v>0</v>
      </c>
      <c r="GJ38" s="3">
        <f t="shared" si="3"/>
        <v>24</v>
      </c>
      <c r="GK38" s="3">
        <f t="shared" si="3"/>
        <v>0</v>
      </c>
      <c r="GL38" s="3">
        <f t="shared" si="3"/>
        <v>0</v>
      </c>
      <c r="GM38" s="3">
        <f t="shared" si="3"/>
        <v>24</v>
      </c>
      <c r="GN38" s="3">
        <f t="shared" si="3"/>
        <v>0</v>
      </c>
      <c r="GO38" s="3">
        <f t="shared" si="3"/>
        <v>0</v>
      </c>
      <c r="GP38" s="3">
        <f t="shared" si="3"/>
        <v>24</v>
      </c>
      <c r="GQ38" s="3">
        <f t="shared" si="3"/>
        <v>0</v>
      </c>
      <c r="GR38" s="3">
        <f t="shared" si="3"/>
        <v>0</v>
      </c>
      <c r="GS38" s="3">
        <f t="shared" si="3"/>
        <v>24</v>
      </c>
      <c r="GT38" s="3">
        <f t="shared" si="3"/>
        <v>0</v>
      </c>
      <c r="GU38" s="3">
        <f t="shared" si="3"/>
        <v>0</v>
      </c>
      <c r="GV38" s="3">
        <f t="shared" si="3"/>
        <v>24</v>
      </c>
      <c r="GW38" s="3">
        <f t="shared" si="3"/>
        <v>0</v>
      </c>
      <c r="GX38" s="3">
        <f t="shared" si="3"/>
        <v>0</v>
      </c>
      <c r="GY38" s="3">
        <f t="shared" si="3"/>
        <v>24</v>
      </c>
      <c r="GZ38" s="3">
        <f t="shared" si="3"/>
        <v>0</v>
      </c>
      <c r="HA38" s="3">
        <f t="shared" si="3"/>
        <v>0</v>
      </c>
      <c r="HB38" s="4">
        <v>24</v>
      </c>
      <c r="HC38" s="3">
        <f t="shared" si="3"/>
        <v>0</v>
      </c>
      <c r="HD38" s="3">
        <f t="shared" si="3"/>
        <v>0</v>
      </c>
      <c r="HE38" s="3">
        <f t="shared" si="3"/>
        <v>24</v>
      </c>
      <c r="HF38" s="3">
        <f t="shared" si="3"/>
        <v>0</v>
      </c>
      <c r="HG38" s="3">
        <f t="shared" si="3"/>
        <v>0</v>
      </c>
      <c r="HH38" s="3">
        <f t="shared" si="3"/>
        <v>24</v>
      </c>
      <c r="HI38" s="3">
        <f t="shared" si="3"/>
        <v>0</v>
      </c>
      <c r="HJ38" s="3">
        <f t="shared" si="3"/>
        <v>0</v>
      </c>
      <c r="HK38" s="3">
        <f t="shared" si="3"/>
        <v>24</v>
      </c>
      <c r="HL38" s="3">
        <f t="shared" si="3"/>
        <v>0</v>
      </c>
      <c r="HM38" s="3">
        <f t="shared" si="3"/>
        <v>0</v>
      </c>
      <c r="HN38" s="3">
        <f t="shared" si="3"/>
        <v>24</v>
      </c>
      <c r="HO38" s="3">
        <f t="shared" si="3"/>
        <v>0</v>
      </c>
      <c r="HP38" s="3">
        <f t="shared" si="3"/>
        <v>0</v>
      </c>
      <c r="HQ38" s="3">
        <f t="shared" si="3"/>
        <v>24</v>
      </c>
      <c r="HR38" s="3">
        <f t="shared" si="3"/>
        <v>0</v>
      </c>
      <c r="HS38" s="3">
        <f t="shared" si="3"/>
        <v>0</v>
      </c>
      <c r="HT38" s="3">
        <f t="shared" si="3"/>
        <v>24</v>
      </c>
      <c r="HU38" s="3">
        <f t="shared" si="3"/>
        <v>0</v>
      </c>
      <c r="HV38" s="3">
        <f t="shared" si="3"/>
        <v>0</v>
      </c>
      <c r="HW38" s="3">
        <f t="shared" si="3"/>
        <v>24</v>
      </c>
      <c r="HX38" s="3">
        <f t="shared" si="3"/>
        <v>0</v>
      </c>
      <c r="HY38" s="3">
        <f t="shared" si="3"/>
        <v>0</v>
      </c>
      <c r="HZ38" s="3">
        <f t="shared" si="3"/>
        <v>24</v>
      </c>
      <c r="IA38" s="3">
        <f t="shared" si="3"/>
        <v>0</v>
      </c>
      <c r="IB38" s="3">
        <f t="shared" si="3"/>
        <v>0</v>
      </c>
      <c r="IC38" s="3">
        <f t="shared" si="3"/>
        <v>24</v>
      </c>
      <c r="ID38" s="3">
        <f t="shared" si="3"/>
        <v>0</v>
      </c>
      <c r="IE38" s="3">
        <f t="shared" si="3"/>
        <v>0</v>
      </c>
      <c r="IF38" s="3">
        <f t="shared" si="3"/>
        <v>24</v>
      </c>
      <c r="IG38" s="3">
        <f t="shared" ref="IG38:KR38" si="4">SUM(IG14:IG37)</f>
        <v>0</v>
      </c>
      <c r="IH38" s="3">
        <f t="shared" si="4"/>
        <v>0</v>
      </c>
      <c r="II38" s="4">
        <v>24</v>
      </c>
      <c r="IJ38" s="3">
        <f t="shared" si="4"/>
        <v>0</v>
      </c>
      <c r="IK38" s="3">
        <f t="shared" si="4"/>
        <v>0</v>
      </c>
      <c r="IL38" s="3">
        <f t="shared" si="4"/>
        <v>24</v>
      </c>
      <c r="IM38" s="3">
        <f t="shared" si="4"/>
        <v>0</v>
      </c>
      <c r="IN38" s="3">
        <f t="shared" si="4"/>
        <v>0</v>
      </c>
      <c r="IO38" s="3">
        <f t="shared" si="4"/>
        <v>24</v>
      </c>
      <c r="IP38" s="3">
        <f t="shared" si="4"/>
        <v>0</v>
      </c>
      <c r="IQ38" s="3">
        <f t="shared" si="4"/>
        <v>0</v>
      </c>
      <c r="IR38" s="3">
        <f t="shared" si="4"/>
        <v>24</v>
      </c>
      <c r="IS38" s="3">
        <f t="shared" si="4"/>
        <v>0</v>
      </c>
      <c r="IT38" s="3">
        <f t="shared" si="4"/>
        <v>0</v>
      </c>
      <c r="IU38" s="3">
        <f t="shared" si="4"/>
        <v>24</v>
      </c>
      <c r="IV38" s="3">
        <f t="shared" si="4"/>
        <v>0</v>
      </c>
      <c r="IW38" s="3">
        <f t="shared" si="4"/>
        <v>0</v>
      </c>
      <c r="IX38" s="3">
        <f t="shared" si="4"/>
        <v>24</v>
      </c>
      <c r="IY38" s="3">
        <f t="shared" si="4"/>
        <v>0</v>
      </c>
      <c r="IZ38" s="3">
        <f t="shared" si="4"/>
        <v>0</v>
      </c>
      <c r="JA38" s="3">
        <f t="shared" si="4"/>
        <v>24</v>
      </c>
      <c r="JB38" s="3">
        <f t="shared" si="4"/>
        <v>0</v>
      </c>
      <c r="JC38" s="3">
        <f t="shared" si="4"/>
        <v>0</v>
      </c>
      <c r="JD38" s="3">
        <f t="shared" si="4"/>
        <v>24</v>
      </c>
      <c r="JE38" s="3">
        <f t="shared" si="4"/>
        <v>0</v>
      </c>
      <c r="JF38" s="3">
        <f t="shared" si="4"/>
        <v>0</v>
      </c>
      <c r="JG38" s="3">
        <f t="shared" si="4"/>
        <v>24</v>
      </c>
      <c r="JH38" s="3">
        <f t="shared" si="4"/>
        <v>0</v>
      </c>
      <c r="JI38" s="3">
        <f t="shared" si="4"/>
        <v>0</v>
      </c>
      <c r="JJ38" s="24">
        <v>24</v>
      </c>
      <c r="JK38" s="3">
        <f t="shared" si="4"/>
        <v>0</v>
      </c>
      <c r="JL38" s="3">
        <f t="shared" si="4"/>
        <v>0</v>
      </c>
      <c r="JM38" s="3">
        <f t="shared" si="4"/>
        <v>24</v>
      </c>
      <c r="JN38" s="3">
        <f t="shared" si="4"/>
        <v>0</v>
      </c>
      <c r="JO38" s="3">
        <f t="shared" si="4"/>
        <v>0</v>
      </c>
      <c r="JP38" s="3">
        <f t="shared" si="4"/>
        <v>24</v>
      </c>
      <c r="JQ38" s="3">
        <f t="shared" si="4"/>
        <v>0</v>
      </c>
      <c r="JR38" s="3">
        <f t="shared" si="4"/>
        <v>0</v>
      </c>
      <c r="JS38" s="3">
        <f t="shared" si="4"/>
        <v>24</v>
      </c>
      <c r="JT38" s="3">
        <f t="shared" si="4"/>
        <v>0</v>
      </c>
      <c r="JU38" s="3">
        <f t="shared" si="4"/>
        <v>0</v>
      </c>
      <c r="JV38" s="24">
        <v>24</v>
      </c>
      <c r="JW38" s="3">
        <f t="shared" si="4"/>
        <v>0</v>
      </c>
      <c r="JX38" s="3">
        <f t="shared" si="4"/>
        <v>0</v>
      </c>
      <c r="JY38" s="3">
        <f t="shared" si="4"/>
        <v>24</v>
      </c>
      <c r="JZ38" s="3">
        <f t="shared" si="4"/>
        <v>0</v>
      </c>
      <c r="KA38" s="3">
        <f t="shared" si="4"/>
        <v>0</v>
      </c>
      <c r="KB38" s="3">
        <f t="shared" si="4"/>
        <v>24</v>
      </c>
      <c r="KC38" s="3">
        <f t="shared" si="4"/>
        <v>0</v>
      </c>
      <c r="KD38" s="3">
        <f t="shared" si="4"/>
        <v>0</v>
      </c>
      <c r="KE38" s="3">
        <f t="shared" si="4"/>
        <v>24</v>
      </c>
      <c r="KF38" s="3">
        <f t="shared" si="4"/>
        <v>0</v>
      </c>
      <c r="KG38" s="3">
        <f t="shared" si="4"/>
        <v>0</v>
      </c>
      <c r="KH38" s="3">
        <f t="shared" si="4"/>
        <v>24</v>
      </c>
      <c r="KI38" s="3">
        <f t="shared" si="4"/>
        <v>0</v>
      </c>
      <c r="KJ38" s="3">
        <f t="shared" si="4"/>
        <v>0</v>
      </c>
      <c r="KK38" s="3">
        <f t="shared" si="4"/>
        <v>24</v>
      </c>
      <c r="KL38" s="3">
        <f t="shared" si="4"/>
        <v>0</v>
      </c>
      <c r="KM38" s="3">
        <f t="shared" si="4"/>
        <v>0</v>
      </c>
      <c r="KN38" s="3">
        <f t="shared" si="4"/>
        <v>24</v>
      </c>
      <c r="KO38" s="3">
        <f t="shared" si="4"/>
        <v>0</v>
      </c>
      <c r="KP38" s="3">
        <f t="shared" si="4"/>
        <v>0</v>
      </c>
      <c r="KQ38" s="3">
        <f t="shared" si="4"/>
        <v>0</v>
      </c>
      <c r="KR38" s="3">
        <f t="shared" si="4"/>
        <v>0</v>
      </c>
      <c r="KS38" s="3">
        <f t="shared" ref="KS38:ND38" si="5">SUM(KS14:KS37)</f>
        <v>0</v>
      </c>
      <c r="KT38" s="3">
        <v>24</v>
      </c>
      <c r="KU38" s="3">
        <f t="shared" si="5"/>
        <v>0</v>
      </c>
      <c r="KV38" s="3">
        <f t="shared" si="5"/>
        <v>0</v>
      </c>
      <c r="KW38" s="3">
        <f t="shared" si="5"/>
        <v>24</v>
      </c>
      <c r="KX38" s="3">
        <f t="shared" si="5"/>
        <v>0</v>
      </c>
      <c r="KY38" s="3">
        <f t="shared" si="5"/>
        <v>0</v>
      </c>
      <c r="KZ38" s="3">
        <f t="shared" si="5"/>
        <v>24</v>
      </c>
      <c r="LA38" s="3">
        <f t="shared" si="5"/>
        <v>0</v>
      </c>
      <c r="LB38" s="3">
        <f t="shared" si="5"/>
        <v>0</v>
      </c>
      <c r="LC38" s="3">
        <f t="shared" si="5"/>
        <v>24</v>
      </c>
      <c r="LD38" s="3">
        <f t="shared" si="5"/>
        <v>0</v>
      </c>
      <c r="LE38" s="3">
        <f t="shared" si="5"/>
        <v>0</v>
      </c>
      <c r="LF38" s="3">
        <f t="shared" si="5"/>
        <v>24</v>
      </c>
      <c r="LG38" s="3">
        <f t="shared" si="5"/>
        <v>0</v>
      </c>
      <c r="LH38" s="3">
        <f t="shared" si="5"/>
        <v>0</v>
      </c>
      <c r="LI38" s="3">
        <f t="shared" si="5"/>
        <v>24</v>
      </c>
      <c r="LJ38" s="3">
        <f t="shared" si="5"/>
        <v>0</v>
      </c>
      <c r="LK38" s="3">
        <f t="shared" si="5"/>
        <v>0</v>
      </c>
      <c r="LL38" s="3">
        <f t="shared" si="5"/>
        <v>24</v>
      </c>
      <c r="LM38" s="3">
        <f t="shared" si="5"/>
        <v>0</v>
      </c>
      <c r="LN38" s="3">
        <f t="shared" si="5"/>
        <v>0</v>
      </c>
      <c r="LO38" s="3">
        <f t="shared" si="5"/>
        <v>24</v>
      </c>
      <c r="LP38" s="3">
        <f t="shared" si="5"/>
        <v>0</v>
      </c>
      <c r="LQ38" s="3">
        <f t="shared" si="5"/>
        <v>0</v>
      </c>
      <c r="LR38" s="3">
        <f t="shared" si="5"/>
        <v>24</v>
      </c>
      <c r="LS38" s="3">
        <f t="shared" si="5"/>
        <v>0</v>
      </c>
      <c r="LT38" s="3">
        <f t="shared" si="5"/>
        <v>0</v>
      </c>
      <c r="LU38" s="3">
        <f t="shared" si="5"/>
        <v>24</v>
      </c>
      <c r="LV38" s="3">
        <f t="shared" si="5"/>
        <v>0</v>
      </c>
      <c r="LW38" s="3">
        <f t="shared" si="5"/>
        <v>0</v>
      </c>
      <c r="LX38" s="3">
        <f t="shared" si="5"/>
        <v>24</v>
      </c>
      <c r="LY38" s="3">
        <f t="shared" si="5"/>
        <v>0</v>
      </c>
      <c r="LZ38" s="3">
        <f t="shared" si="5"/>
        <v>0</v>
      </c>
      <c r="MA38" s="3">
        <f t="shared" si="5"/>
        <v>24</v>
      </c>
      <c r="MB38" s="3">
        <f t="shared" si="5"/>
        <v>0</v>
      </c>
      <c r="MC38" s="3">
        <f t="shared" si="5"/>
        <v>0</v>
      </c>
      <c r="MD38" s="3">
        <f t="shared" si="5"/>
        <v>24</v>
      </c>
      <c r="ME38" s="3">
        <f t="shared" si="5"/>
        <v>0</v>
      </c>
      <c r="MF38" s="3">
        <f t="shared" si="5"/>
        <v>0</v>
      </c>
      <c r="MG38" s="3">
        <f t="shared" si="5"/>
        <v>24</v>
      </c>
      <c r="MH38" s="3">
        <f t="shared" si="5"/>
        <v>0</v>
      </c>
      <c r="MI38" s="3">
        <f t="shared" si="5"/>
        <v>0</v>
      </c>
      <c r="MJ38" s="3">
        <f t="shared" si="5"/>
        <v>24</v>
      </c>
      <c r="MK38" s="3">
        <f t="shared" si="5"/>
        <v>0</v>
      </c>
      <c r="ML38" s="3">
        <f t="shared" si="5"/>
        <v>0</v>
      </c>
      <c r="MM38" s="3">
        <f t="shared" si="5"/>
        <v>24</v>
      </c>
      <c r="MN38" s="3">
        <f t="shared" si="5"/>
        <v>0</v>
      </c>
      <c r="MO38" s="3">
        <f t="shared" si="5"/>
        <v>0</v>
      </c>
      <c r="MP38" s="3">
        <f t="shared" si="5"/>
        <v>24</v>
      </c>
      <c r="MQ38" s="3">
        <f t="shared" si="5"/>
        <v>0</v>
      </c>
      <c r="MR38" s="3">
        <f t="shared" si="5"/>
        <v>0</v>
      </c>
      <c r="MS38" s="3">
        <f t="shared" si="5"/>
        <v>24</v>
      </c>
      <c r="MT38" s="3">
        <f t="shared" si="5"/>
        <v>0</v>
      </c>
      <c r="MU38" s="3">
        <f t="shared" si="5"/>
        <v>0</v>
      </c>
      <c r="MV38" s="3">
        <f t="shared" si="5"/>
        <v>24</v>
      </c>
      <c r="MW38" s="3">
        <f t="shared" si="5"/>
        <v>0</v>
      </c>
      <c r="MX38" s="3">
        <f t="shared" si="5"/>
        <v>0</v>
      </c>
      <c r="MY38" s="3">
        <f t="shared" si="5"/>
        <v>24</v>
      </c>
      <c r="MZ38" s="3">
        <f t="shared" si="5"/>
        <v>0</v>
      </c>
      <c r="NA38" s="3">
        <f t="shared" si="5"/>
        <v>0</v>
      </c>
      <c r="NB38" s="3">
        <f t="shared" si="5"/>
        <v>24</v>
      </c>
      <c r="NC38" s="3">
        <f t="shared" si="5"/>
        <v>0</v>
      </c>
      <c r="ND38" s="3">
        <f t="shared" si="5"/>
        <v>0</v>
      </c>
      <c r="NE38" s="3">
        <f t="shared" ref="NE38:PP38" si="6">SUM(NE14:NE37)</f>
        <v>24</v>
      </c>
      <c r="NF38" s="3">
        <f t="shared" si="6"/>
        <v>0</v>
      </c>
      <c r="NG38" s="3">
        <f t="shared" si="6"/>
        <v>0</v>
      </c>
      <c r="NH38" s="3">
        <f t="shared" si="6"/>
        <v>24</v>
      </c>
      <c r="NI38" s="3">
        <f t="shared" si="6"/>
        <v>0</v>
      </c>
      <c r="NJ38" s="3">
        <f t="shared" si="6"/>
        <v>0</v>
      </c>
      <c r="NK38" s="3">
        <f t="shared" si="6"/>
        <v>24</v>
      </c>
      <c r="NL38" s="3">
        <f t="shared" si="6"/>
        <v>0</v>
      </c>
      <c r="NM38" s="3">
        <f t="shared" si="6"/>
        <v>0</v>
      </c>
      <c r="NN38" s="3">
        <f t="shared" si="6"/>
        <v>24</v>
      </c>
      <c r="NO38" s="3">
        <f t="shared" si="6"/>
        <v>0</v>
      </c>
      <c r="NP38" s="3">
        <f t="shared" si="6"/>
        <v>0</v>
      </c>
      <c r="NQ38" s="3">
        <f t="shared" si="6"/>
        <v>24</v>
      </c>
      <c r="NR38" s="3">
        <f t="shared" si="6"/>
        <v>0</v>
      </c>
      <c r="NS38" s="3">
        <f t="shared" si="6"/>
        <v>0</v>
      </c>
      <c r="NT38" s="3">
        <f t="shared" si="6"/>
        <v>24</v>
      </c>
      <c r="NU38" s="3">
        <f t="shared" si="6"/>
        <v>0</v>
      </c>
      <c r="NV38" s="3">
        <f t="shared" si="6"/>
        <v>0</v>
      </c>
      <c r="NW38" s="3">
        <f t="shared" si="6"/>
        <v>24</v>
      </c>
      <c r="NX38" s="3">
        <f t="shared" si="6"/>
        <v>0</v>
      </c>
      <c r="NY38" s="3">
        <f t="shared" si="6"/>
        <v>0</v>
      </c>
      <c r="NZ38" s="3">
        <f t="shared" si="6"/>
        <v>24</v>
      </c>
      <c r="OA38" s="3">
        <f t="shared" si="6"/>
        <v>0</v>
      </c>
      <c r="OB38" s="3">
        <f t="shared" si="6"/>
        <v>0</v>
      </c>
      <c r="OC38" s="3">
        <f t="shared" si="6"/>
        <v>24</v>
      </c>
      <c r="OD38" s="3">
        <f t="shared" si="6"/>
        <v>0</v>
      </c>
      <c r="OE38" s="3">
        <f t="shared" si="6"/>
        <v>0</v>
      </c>
      <c r="OF38" s="3">
        <f t="shared" si="6"/>
        <v>24</v>
      </c>
      <c r="OG38" s="3">
        <f t="shared" si="6"/>
        <v>0</v>
      </c>
      <c r="OH38" s="3">
        <f t="shared" si="6"/>
        <v>0</v>
      </c>
      <c r="OI38" s="3">
        <f t="shared" si="6"/>
        <v>24</v>
      </c>
      <c r="OJ38" s="3">
        <f t="shared" si="6"/>
        <v>0</v>
      </c>
      <c r="OK38" s="3">
        <f t="shared" si="6"/>
        <v>0</v>
      </c>
      <c r="OL38" s="3">
        <f t="shared" si="6"/>
        <v>24</v>
      </c>
      <c r="OM38" s="3">
        <f t="shared" si="6"/>
        <v>0</v>
      </c>
      <c r="ON38" s="3">
        <f t="shared" si="6"/>
        <v>0</v>
      </c>
      <c r="OO38" s="3">
        <f t="shared" si="6"/>
        <v>24</v>
      </c>
      <c r="OP38" s="3">
        <f t="shared" si="6"/>
        <v>0</v>
      </c>
      <c r="OQ38" s="3">
        <f t="shared" si="6"/>
        <v>0</v>
      </c>
      <c r="OR38" s="3">
        <f t="shared" si="6"/>
        <v>24</v>
      </c>
      <c r="OS38" s="3">
        <f t="shared" si="6"/>
        <v>0</v>
      </c>
      <c r="OT38" s="3">
        <f t="shared" si="6"/>
        <v>0</v>
      </c>
      <c r="OU38" s="3">
        <f t="shared" si="6"/>
        <v>24</v>
      </c>
      <c r="OV38" s="3">
        <f t="shared" si="6"/>
        <v>0</v>
      </c>
      <c r="OW38" s="3">
        <f t="shared" si="6"/>
        <v>0</v>
      </c>
      <c r="OX38" s="3">
        <f t="shared" si="6"/>
        <v>24</v>
      </c>
      <c r="OY38" s="3">
        <f t="shared" si="6"/>
        <v>0</v>
      </c>
      <c r="OZ38" s="3">
        <f t="shared" si="6"/>
        <v>0</v>
      </c>
      <c r="PA38" s="3">
        <f t="shared" si="6"/>
        <v>24</v>
      </c>
      <c r="PB38" s="3">
        <f t="shared" si="6"/>
        <v>0</v>
      </c>
      <c r="PC38" s="3">
        <f t="shared" si="6"/>
        <v>0</v>
      </c>
      <c r="PD38" s="3">
        <f t="shared" si="6"/>
        <v>24</v>
      </c>
      <c r="PE38" s="3">
        <f t="shared" si="6"/>
        <v>0</v>
      </c>
      <c r="PF38" s="3">
        <f t="shared" si="6"/>
        <v>0</v>
      </c>
      <c r="PG38" s="3">
        <f t="shared" si="6"/>
        <v>24</v>
      </c>
      <c r="PH38" s="3">
        <f t="shared" si="6"/>
        <v>0</v>
      </c>
      <c r="PI38" s="3">
        <f t="shared" si="6"/>
        <v>0</v>
      </c>
      <c r="PJ38" s="3">
        <f t="shared" si="6"/>
        <v>24</v>
      </c>
      <c r="PK38" s="3">
        <f t="shared" si="6"/>
        <v>0</v>
      </c>
      <c r="PL38" s="3">
        <f t="shared" si="6"/>
        <v>0</v>
      </c>
      <c r="PM38" s="3">
        <f t="shared" si="6"/>
        <v>24</v>
      </c>
      <c r="PN38" s="3">
        <f t="shared" si="6"/>
        <v>0</v>
      </c>
      <c r="PO38" s="3">
        <f t="shared" si="6"/>
        <v>0</v>
      </c>
      <c r="PP38" s="3">
        <f t="shared" si="6"/>
        <v>24</v>
      </c>
      <c r="PQ38" s="3">
        <f t="shared" ref="PQ38:SB38" si="7">SUM(PQ14:PQ37)</f>
        <v>0</v>
      </c>
      <c r="PR38" s="3">
        <f t="shared" si="7"/>
        <v>0</v>
      </c>
      <c r="PS38" s="3">
        <f t="shared" si="7"/>
        <v>24</v>
      </c>
      <c r="PT38" s="3">
        <f t="shared" si="7"/>
        <v>0</v>
      </c>
      <c r="PU38" s="3">
        <f t="shared" si="7"/>
        <v>0</v>
      </c>
      <c r="PV38" s="24">
        <v>24</v>
      </c>
      <c r="PW38" s="3">
        <f t="shared" si="7"/>
        <v>0</v>
      </c>
      <c r="PX38" s="3">
        <f t="shared" si="7"/>
        <v>0</v>
      </c>
      <c r="PY38" s="3">
        <f t="shared" si="7"/>
        <v>24</v>
      </c>
      <c r="PZ38" s="3">
        <f t="shared" si="7"/>
        <v>0</v>
      </c>
      <c r="QA38" s="3">
        <f t="shared" si="7"/>
        <v>0</v>
      </c>
      <c r="QB38" s="3">
        <f t="shared" si="7"/>
        <v>24</v>
      </c>
      <c r="QC38" s="3">
        <f t="shared" si="7"/>
        <v>0</v>
      </c>
      <c r="QD38" s="3">
        <f t="shared" si="7"/>
        <v>0</v>
      </c>
      <c r="QE38" s="3">
        <f t="shared" si="7"/>
        <v>24</v>
      </c>
      <c r="QF38" s="3">
        <f t="shared" si="7"/>
        <v>0</v>
      </c>
      <c r="QG38" s="3">
        <f t="shared" si="7"/>
        <v>0</v>
      </c>
      <c r="QH38" s="4">
        <v>24</v>
      </c>
      <c r="QI38" s="3">
        <f t="shared" si="7"/>
        <v>0</v>
      </c>
      <c r="QJ38" s="3">
        <f t="shared" si="7"/>
        <v>0</v>
      </c>
      <c r="QK38" s="3">
        <f t="shared" si="7"/>
        <v>24</v>
      </c>
      <c r="QL38" s="3">
        <f t="shared" si="7"/>
        <v>0</v>
      </c>
      <c r="QM38" s="3">
        <f t="shared" si="7"/>
        <v>0</v>
      </c>
      <c r="QN38" s="3">
        <f t="shared" si="7"/>
        <v>24</v>
      </c>
      <c r="QO38" s="3">
        <f t="shared" si="7"/>
        <v>0</v>
      </c>
      <c r="QP38" s="3">
        <f t="shared" si="7"/>
        <v>0</v>
      </c>
      <c r="QQ38" s="3">
        <f t="shared" si="7"/>
        <v>24</v>
      </c>
      <c r="QR38" s="3">
        <f t="shared" si="7"/>
        <v>0</v>
      </c>
      <c r="QS38" s="3">
        <f t="shared" si="7"/>
        <v>0</v>
      </c>
      <c r="QT38" s="3">
        <f t="shared" si="7"/>
        <v>24</v>
      </c>
      <c r="QU38" s="3">
        <f t="shared" si="7"/>
        <v>0</v>
      </c>
      <c r="QV38" s="3">
        <f t="shared" si="7"/>
        <v>0</v>
      </c>
      <c r="QW38" s="3">
        <f t="shared" si="7"/>
        <v>24</v>
      </c>
      <c r="QX38" s="3">
        <f t="shared" si="7"/>
        <v>0</v>
      </c>
      <c r="QY38" s="3">
        <f t="shared" si="7"/>
        <v>0</v>
      </c>
      <c r="QZ38" s="3">
        <f t="shared" si="7"/>
        <v>24</v>
      </c>
      <c r="RA38" s="3">
        <f t="shared" si="7"/>
        <v>0</v>
      </c>
      <c r="RB38" s="3">
        <f t="shared" si="7"/>
        <v>0</v>
      </c>
      <c r="RC38" s="3">
        <f t="shared" si="7"/>
        <v>24</v>
      </c>
      <c r="RD38" s="3">
        <f t="shared" si="7"/>
        <v>0</v>
      </c>
      <c r="RE38" s="3">
        <f t="shared" si="7"/>
        <v>0</v>
      </c>
      <c r="RF38" s="3">
        <f t="shared" si="7"/>
        <v>24</v>
      </c>
      <c r="RG38" s="3">
        <f t="shared" si="7"/>
        <v>0</v>
      </c>
      <c r="RH38" s="3">
        <f t="shared" si="7"/>
        <v>0</v>
      </c>
      <c r="RI38" s="3">
        <f t="shared" si="7"/>
        <v>24</v>
      </c>
      <c r="RJ38" s="3">
        <f t="shared" si="7"/>
        <v>0</v>
      </c>
      <c r="RK38" s="3">
        <f t="shared" si="7"/>
        <v>0</v>
      </c>
      <c r="RL38" s="3">
        <f t="shared" si="7"/>
        <v>24</v>
      </c>
      <c r="RM38" s="3">
        <f t="shared" si="7"/>
        <v>0</v>
      </c>
      <c r="RN38" s="3">
        <f t="shared" si="7"/>
        <v>0</v>
      </c>
      <c r="RO38" s="3">
        <f t="shared" si="7"/>
        <v>24</v>
      </c>
      <c r="RP38" s="3">
        <f t="shared" si="7"/>
        <v>0</v>
      </c>
      <c r="RQ38" s="3">
        <f t="shared" si="7"/>
        <v>0</v>
      </c>
      <c r="RR38" s="3">
        <f t="shared" si="7"/>
        <v>24</v>
      </c>
      <c r="RS38" s="3">
        <f t="shared" si="7"/>
        <v>0</v>
      </c>
      <c r="RT38" s="3">
        <f t="shared" si="7"/>
        <v>0</v>
      </c>
      <c r="RU38" s="3">
        <f t="shared" si="7"/>
        <v>24</v>
      </c>
      <c r="RV38" s="3">
        <f t="shared" si="7"/>
        <v>0</v>
      </c>
      <c r="RW38" s="3">
        <f t="shared" si="7"/>
        <v>0</v>
      </c>
      <c r="RX38" s="3">
        <f t="shared" si="7"/>
        <v>24</v>
      </c>
      <c r="RY38" s="3">
        <f t="shared" si="7"/>
        <v>0</v>
      </c>
      <c r="RZ38" s="3">
        <f t="shared" si="7"/>
        <v>0</v>
      </c>
      <c r="SA38" s="3">
        <f t="shared" si="7"/>
        <v>24</v>
      </c>
      <c r="SB38" s="3">
        <f t="shared" si="7"/>
        <v>0</v>
      </c>
      <c r="SC38" s="3">
        <f t="shared" ref="SC38:UN38" si="8">SUM(SC14:SC37)</f>
        <v>0</v>
      </c>
      <c r="SD38" s="3">
        <f t="shared" si="8"/>
        <v>24</v>
      </c>
      <c r="SE38" s="3">
        <f t="shared" si="8"/>
        <v>0</v>
      </c>
      <c r="SF38" s="3">
        <f t="shared" si="8"/>
        <v>0</v>
      </c>
      <c r="SG38" s="3">
        <f t="shared" si="8"/>
        <v>24</v>
      </c>
      <c r="SH38" s="3">
        <f t="shared" si="8"/>
        <v>0</v>
      </c>
      <c r="SI38" s="3">
        <f t="shared" si="8"/>
        <v>0</v>
      </c>
      <c r="SJ38" s="3">
        <f t="shared" si="8"/>
        <v>24</v>
      </c>
      <c r="SK38" s="3">
        <f t="shared" si="8"/>
        <v>0</v>
      </c>
      <c r="SL38" s="3">
        <f t="shared" si="8"/>
        <v>0</v>
      </c>
      <c r="SM38" s="3">
        <f t="shared" si="8"/>
        <v>24</v>
      </c>
      <c r="SN38" s="3">
        <f t="shared" si="8"/>
        <v>0</v>
      </c>
      <c r="SO38" s="3">
        <f t="shared" si="8"/>
        <v>0</v>
      </c>
      <c r="SP38" s="3">
        <f t="shared" si="8"/>
        <v>24</v>
      </c>
      <c r="SQ38" s="3">
        <f t="shared" si="8"/>
        <v>0</v>
      </c>
      <c r="SR38" s="3">
        <f t="shared" si="8"/>
        <v>0</v>
      </c>
      <c r="SS38" s="4">
        <v>24</v>
      </c>
      <c r="ST38" s="3">
        <f t="shared" si="8"/>
        <v>0</v>
      </c>
      <c r="SU38" s="3">
        <f t="shared" si="8"/>
        <v>0</v>
      </c>
      <c r="SV38" s="3">
        <f t="shared" si="8"/>
        <v>24</v>
      </c>
      <c r="SW38" s="3">
        <f t="shared" si="8"/>
        <v>0</v>
      </c>
      <c r="SX38" s="3">
        <f t="shared" si="8"/>
        <v>0</v>
      </c>
      <c r="SY38" s="3">
        <f t="shared" si="8"/>
        <v>24</v>
      </c>
      <c r="SZ38" s="3">
        <f t="shared" si="8"/>
        <v>0</v>
      </c>
      <c r="TA38" s="3">
        <f t="shared" si="8"/>
        <v>0</v>
      </c>
      <c r="TB38" s="3">
        <f t="shared" si="8"/>
        <v>24</v>
      </c>
      <c r="TC38" s="3">
        <f t="shared" si="8"/>
        <v>0</v>
      </c>
      <c r="TD38" s="3">
        <f t="shared" si="8"/>
        <v>0</v>
      </c>
      <c r="TE38" s="3">
        <f t="shared" si="8"/>
        <v>24</v>
      </c>
      <c r="TF38" s="3">
        <f t="shared" si="8"/>
        <v>0</v>
      </c>
      <c r="TG38" s="3">
        <f t="shared" si="8"/>
        <v>0</v>
      </c>
      <c r="TH38" s="3">
        <f t="shared" si="8"/>
        <v>24</v>
      </c>
      <c r="TI38" s="3">
        <f t="shared" si="8"/>
        <v>0</v>
      </c>
      <c r="TJ38" s="3">
        <f t="shared" si="8"/>
        <v>0</v>
      </c>
      <c r="TK38" s="3">
        <f t="shared" si="8"/>
        <v>24</v>
      </c>
      <c r="TL38" s="3">
        <f t="shared" si="8"/>
        <v>0</v>
      </c>
      <c r="TM38" s="3">
        <f t="shared" si="8"/>
        <v>0</v>
      </c>
      <c r="TN38" s="3">
        <f t="shared" si="8"/>
        <v>24</v>
      </c>
      <c r="TO38" s="3">
        <f t="shared" si="8"/>
        <v>0</v>
      </c>
      <c r="TP38" s="3">
        <f t="shared" si="8"/>
        <v>0</v>
      </c>
      <c r="TQ38" s="3">
        <f t="shared" si="8"/>
        <v>24</v>
      </c>
      <c r="TR38" s="3">
        <f t="shared" si="8"/>
        <v>0</v>
      </c>
      <c r="TS38" s="3">
        <f t="shared" si="8"/>
        <v>0</v>
      </c>
      <c r="TT38" s="3">
        <f>SUM(TT14:TT37)</f>
        <v>24</v>
      </c>
      <c r="TU38" s="3">
        <f t="shared" si="8"/>
        <v>0</v>
      </c>
      <c r="TV38" s="3">
        <f t="shared" si="8"/>
        <v>0</v>
      </c>
      <c r="TW38" s="3">
        <f t="shared" si="8"/>
        <v>24</v>
      </c>
      <c r="TX38" s="3">
        <f t="shared" si="8"/>
        <v>0</v>
      </c>
      <c r="TY38" s="3">
        <f t="shared" si="8"/>
        <v>0</v>
      </c>
      <c r="TZ38" s="3">
        <f t="shared" si="8"/>
        <v>24</v>
      </c>
      <c r="UA38" s="3">
        <f t="shared" si="8"/>
        <v>0</v>
      </c>
      <c r="UB38" s="3">
        <f t="shared" si="8"/>
        <v>0</v>
      </c>
      <c r="UC38" s="3">
        <f t="shared" si="8"/>
        <v>24</v>
      </c>
      <c r="UD38" s="3">
        <f t="shared" si="8"/>
        <v>0</v>
      </c>
      <c r="UE38" s="3">
        <f t="shared" si="8"/>
        <v>0</v>
      </c>
      <c r="UF38" s="3">
        <f t="shared" si="8"/>
        <v>24</v>
      </c>
      <c r="UG38" s="3">
        <f t="shared" si="8"/>
        <v>0</v>
      </c>
      <c r="UH38" s="3">
        <f t="shared" si="8"/>
        <v>0</v>
      </c>
      <c r="UI38" s="3">
        <f t="shared" si="8"/>
        <v>24</v>
      </c>
      <c r="UJ38" s="3">
        <f t="shared" si="8"/>
        <v>0</v>
      </c>
      <c r="UK38" s="3">
        <f t="shared" si="8"/>
        <v>0</v>
      </c>
      <c r="UL38" s="3">
        <f t="shared" si="8"/>
        <v>24</v>
      </c>
      <c r="UM38" s="3">
        <f t="shared" si="8"/>
        <v>0</v>
      </c>
      <c r="UN38" s="3">
        <f t="shared" si="8"/>
        <v>0</v>
      </c>
      <c r="UO38" s="3">
        <f t="shared" ref="UO38:WZ38" si="9">SUM(UO14:UO37)</f>
        <v>24</v>
      </c>
      <c r="UP38" s="3">
        <f t="shared" si="9"/>
        <v>0</v>
      </c>
      <c r="UQ38" s="3">
        <f t="shared" si="9"/>
        <v>0</v>
      </c>
      <c r="UR38" s="3">
        <f t="shared" si="9"/>
        <v>24</v>
      </c>
      <c r="US38" s="3">
        <f t="shared" si="9"/>
        <v>0</v>
      </c>
      <c r="UT38" s="3">
        <f t="shared" si="9"/>
        <v>0</v>
      </c>
      <c r="UU38" s="3">
        <f t="shared" si="9"/>
        <v>24</v>
      </c>
      <c r="UV38" s="3">
        <f t="shared" si="9"/>
        <v>0</v>
      </c>
      <c r="UW38" s="3">
        <f t="shared" si="9"/>
        <v>0</v>
      </c>
      <c r="UX38" s="3">
        <f t="shared" si="9"/>
        <v>24</v>
      </c>
      <c r="UY38" s="3">
        <f t="shared" si="9"/>
        <v>0</v>
      </c>
      <c r="UZ38" s="3">
        <f t="shared" si="9"/>
        <v>0</v>
      </c>
      <c r="VA38" s="3">
        <f t="shared" si="9"/>
        <v>24</v>
      </c>
      <c r="VB38" s="3">
        <f t="shared" si="9"/>
        <v>0</v>
      </c>
      <c r="VC38" s="3">
        <f t="shared" si="9"/>
        <v>0</v>
      </c>
      <c r="VD38" s="3">
        <f t="shared" si="9"/>
        <v>24</v>
      </c>
      <c r="VE38" s="3">
        <f t="shared" si="9"/>
        <v>0</v>
      </c>
      <c r="VF38" s="3">
        <f t="shared" si="9"/>
        <v>0</v>
      </c>
      <c r="VG38" s="3">
        <f t="shared" si="9"/>
        <v>24</v>
      </c>
      <c r="VH38" s="3">
        <f t="shared" si="9"/>
        <v>0</v>
      </c>
      <c r="VI38" s="3">
        <f t="shared" si="9"/>
        <v>0</v>
      </c>
      <c r="VJ38" s="3">
        <f t="shared" si="9"/>
        <v>24</v>
      </c>
      <c r="VK38" s="3">
        <f t="shared" si="9"/>
        <v>0</v>
      </c>
      <c r="VL38" s="3">
        <f t="shared" si="9"/>
        <v>0</v>
      </c>
      <c r="VM38" s="3">
        <f t="shared" si="9"/>
        <v>24</v>
      </c>
      <c r="VN38" s="3">
        <f t="shared" si="9"/>
        <v>0</v>
      </c>
      <c r="VO38" s="3">
        <f t="shared" si="9"/>
        <v>0</v>
      </c>
      <c r="VP38" s="3">
        <f t="shared" si="9"/>
        <v>24</v>
      </c>
      <c r="VQ38" s="3">
        <f t="shared" si="9"/>
        <v>0</v>
      </c>
      <c r="VR38" s="3">
        <f t="shared" si="9"/>
        <v>0</v>
      </c>
      <c r="VS38" s="3">
        <f t="shared" si="9"/>
        <v>24</v>
      </c>
      <c r="VT38" s="3">
        <f t="shared" si="9"/>
        <v>0</v>
      </c>
      <c r="VU38" s="3">
        <f t="shared" si="9"/>
        <v>0</v>
      </c>
      <c r="VV38" s="3">
        <f t="shared" si="9"/>
        <v>24</v>
      </c>
      <c r="VW38" s="3">
        <f t="shared" si="9"/>
        <v>0</v>
      </c>
      <c r="VX38" s="3">
        <f t="shared" si="9"/>
        <v>0</v>
      </c>
      <c r="VY38" s="3">
        <f t="shared" si="9"/>
        <v>24</v>
      </c>
      <c r="VZ38" s="3">
        <f t="shared" si="9"/>
        <v>0</v>
      </c>
      <c r="WA38" s="3">
        <f t="shared" si="9"/>
        <v>0</v>
      </c>
      <c r="WB38" s="3">
        <f t="shared" si="9"/>
        <v>24</v>
      </c>
      <c r="WC38" s="3">
        <f t="shared" si="9"/>
        <v>0</v>
      </c>
      <c r="WD38" s="3">
        <f t="shared" si="9"/>
        <v>0</v>
      </c>
      <c r="WE38" s="3">
        <f t="shared" si="9"/>
        <v>24</v>
      </c>
      <c r="WF38" s="3">
        <f t="shared" si="9"/>
        <v>0</v>
      </c>
      <c r="WG38" s="3">
        <f t="shared" si="9"/>
        <v>0</v>
      </c>
      <c r="WH38" s="3">
        <f t="shared" si="9"/>
        <v>24</v>
      </c>
      <c r="WI38" s="3">
        <f t="shared" si="9"/>
        <v>0</v>
      </c>
      <c r="WJ38" s="3">
        <f t="shared" si="9"/>
        <v>0</v>
      </c>
      <c r="WK38" s="3">
        <f t="shared" si="9"/>
        <v>24</v>
      </c>
      <c r="WL38" s="3">
        <f t="shared" si="9"/>
        <v>0</v>
      </c>
      <c r="WM38" s="3">
        <f t="shared" si="9"/>
        <v>0</v>
      </c>
      <c r="WN38" s="3">
        <f t="shared" si="9"/>
        <v>24</v>
      </c>
      <c r="WO38" s="3">
        <f t="shared" si="9"/>
        <v>0</v>
      </c>
      <c r="WP38" s="3">
        <f t="shared" si="9"/>
        <v>0</v>
      </c>
      <c r="WQ38" s="3">
        <f t="shared" si="9"/>
        <v>24</v>
      </c>
      <c r="WR38" s="3">
        <f t="shared" si="9"/>
        <v>0</v>
      </c>
      <c r="WS38" s="3">
        <f t="shared" si="9"/>
        <v>0</v>
      </c>
      <c r="WT38" s="3">
        <f t="shared" si="9"/>
        <v>24</v>
      </c>
      <c r="WU38" s="3">
        <f t="shared" si="9"/>
        <v>0</v>
      </c>
      <c r="WV38" s="3">
        <f t="shared" si="9"/>
        <v>0</v>
      </c>
      <c r="WW38" s="3">
        <f t="shared" si="9"/>
        <v>24</v>
      </c>
      <c r="WX38" s="3">
        <f t="shared" si="9"/>
        <v>0</v>
      </c>
      <c r="WY38" s="3">
        <f t="shared" si="9"/>
        <v>0</v>
      </c>
      <c r="WZ38" s="3">
        <f t="shared" si="9"/>
        <v>24</v>
      </c>
      <c r="XA38" s="3">
        <f t="shared" ref="XA38:ZL38" si="10">SUM(XA14:XA37)</f>
        <v>0</v>
      </c>
      <c r="XB38" s="3">
        <f t="shared" si="10"/>
        <v>0</v>
      </c>
      <c r="XC38" s="3">
        <f t="shared" si="10"/>
        <v>24</v>
      </c>
      <c r="XD38" s="3">
        <f t="shared" si="10"/>
        <v>0</v>
      </c>
      <c r="XE38" s="3">
        <f t="shared" si="10"/>
        <v>0</v>
      </c>
      <c r="XF38" s="3">
        <f t="shared" si="10"/>
        <v>24</v>
      </c>
      <c r="XG38" s="3">
        <f t="shared" si="10"/>
        <v>0</v>
      </c>
      <c r="XH38" s="3">
        <f t="shared" si="10"/>
        <v>0</v>
      </c>
      <c r="XI38" s="3">
        <f t="shared" si="10"/>
        <v>24</v>
      </c>
      <c r="XJ38" s="3">
        <f t="shared" si="10"/>
        <v>0</v>
      </c>
      <c r="XK38" s="3">
        <f t="shared" si="10"/>
        <v>0</v>
      </c>
      <c r="XL38" s="3">
        <f t="shared" si="10"/>
        <v>24</v>
      </c>
      <c r="XM38" s="3">
        <f t="shared" si="10"/>
        <v>0</v>
      </c>
      <c r="XN38" s="3">
        <f t="shared" si="10"/>
        <v>0</v>
      </c>
      <c r="XO38" s="3">
        <f t="shared" si="10"/>
        <v>24</v>
      </c>
      <c r="XP38" s="3">
        <f t="shared" si="10"/>
        <v>0</v>
      </c>
      <c r="XQ38" s="3">
        <f t="shared" si="10"/>
        <v>0</v>
      </c>
      <c r="XR38" s="3">
        <f t="shared" si="10"/>
        <v>24</v>
      </c>
      <c r="XS38" s="3">
        <f t="shared" si="10"/>
        <v>0</v>
      </c>
      <c r="XT38" s="3">
        <f t="shared" si="10"/>
        <v>0</v>
      </c>
      <c r="XU38" s="3">
        <f t="shared" si="10"/>
        <v>24</v>
      </c>
      <c r="XV38" s="3">
        <f t="shared" si="10"/>
        <v>0</v>
      </c>
      <c r="XW38" s="3">
        <f t="shared" si="10"/>
        <v>0</v>
      </c>
      <c r="XX38" s="3">
        <f t="shared" si="10"/>
        <v>24</v>
      </c>
      <c r="XY38" s="3">
        <f t="shared" si="10"/>
        <v>0</v>
      </c>
      <c r="XZ38" s="3">
        <f t="shared" si="10"/>
        <v>0</v>
      </c>
      <c r="YA38" s="3">
        <f t="shared" si="10"/>
        <v>24</v>
      </c>
      <c r="YB38" s="3">
        <f t="shared" si="10"/>
        <v>0</v>
      </c>
      <c r="YC38" s="3">
        <f t="shared" si="10"/>
        <v>0</v>
      </c>
      <c r="YD38" s="3">
        <f t="shared" si="10"/>
        <v>24</v>
      </c>
      <c r="YE38" s="3">
        <f t="shared" si="10"/>
        <v>0</v>
      </c>
      <c r="YF38" s="3">
        <f t="shared" si="10"/>
        <v>0</v>
      </c>
      <c r="YG38" s="3">
        <f t="shared" si="10"/>
        <v>24</v>
      </c>
      <c r="YH38" s="3">
        <f t="shared" si="10"/>
        <v>0</v>
      </c>
      <c r="YI38" s="3">
        <f t="shared" si="10"/>
        <v>0</v>
      </c>
      <c r="YJ38" s="3">
        <f t="shared" si="10"/>
        <v>24</v>
      </c>
      <c r="YK38" s="3">
        <f t="shared" si="10"/>
        <v>0</v>
      </c>
      <c r="YL38" s="3">
        <f t="shared" si="10"/>
        <v>0</v>
      </c>
      <c r="YM38" s="3">
        <f t="shared" si="10"/>
        <v>24</v>
      </c>
      <c r="YN38" s="3">
        <f t="shared" si="10"/>
        <v>0</v>
      </c>
      <c r="YO38" s="3">
        <f t="shared" si="10"/>
        <v>0</v>
      </c>
      <c r="YP38" s="3">
        <f t="shared" si="10"/>
        <v>24</v>
      </c>
      <c r="YQ38" s="3">
        <f t="shared" si="10"/>
        <v>0</v>
      </c>
      <c r="YR38" s="3">
        <f t="shared" si="10"/>
        <v>0</v>
      </c>
      <c r="YS38" s="3">
        <f t="shared" si="10"/>
        <v>24</v>
      </c>
      <c r="YT38" s="3">
        <f t="shared" si="10"/>
        <v>0</v>
      </c>
      <c r="YU38" s="3">
        <f t="shared" si="10"/>
        <v>0</v>
      </c>
      <c r="YV38" s="3">
        <f t="shared" si="10"/>
        <v>24</v>
      </c>
      <c r="YW38" s="3">
        <f t="shared" si="10"/>
        <v>0</v>
      </c>
      <c r="YX38" s="3">
        <f t="shared" si="10"/>
        <v>0</v>
      </c>
      <c r="YY38" s="3">
        <f t="shared" si="10"/>
        <v>24</v>
      </c>
      <c r="YZ38" s="3">
        <f t="shared" si="10"/>
        <v>0</v>
      </c>
      <c r="ZA38" s="3">
        <f t="shared" si="10"/>
        <v>0</v>
      </c>
      <c r="ZB38" s="3">
        <f t="shared" si="10"/>
        <v>24</v>
      </c>
      <c r="ZC38" s="3">
        <f t="shared" si="10"/>
        <v>0</v>
      </c>
      <c r="ZD38" s="3">
        <f t="shared" si="10"/>
        <v>0</v>
      </c>
      <c r="ZE38" s="3">
        <f t="shared" si="10"/>
        <v>24</v>
      </c>
      <c r="ZF38" s="3">
        <f t="shared" si="10"/>
        <v>0</v>
      </c>
      <c r="ZG38" s="3">
        <f t="shared" si="10"/>
        <v>0</v>
      </c>
      <c r="ZH38" s="3">
        <f t="shared" si="10"/>
        <v>24</v>
      </c>
      <c r="ZI38" s="3">
        <f t="shared" si="10"/>
        <v>0</v>
      </c>
      <c r="ZJ38" s="3">
        <f t="shared" si="10"/>
        <v>0</v>
      </c>
      <c r="ZK38" s="3">
        <f t="shared" si="10"/>
        <v>24</v>
      </c>
      <c r="ZL38" s="3">
        <f t="shared" si="10"/>
        <v>0</v>
      </c>
      <c r="ZM38" s="3">
        <f t="shared" ref="ZM38:AAD38" si="11">SUM(ZM14:ZM37)</f>
        <v>0</v>
      </c>
      <c r="ZN38" s="3">
        <f t="shared" si="11"/>
        <v>24</v>
      </c>
      <c r="ZO38" s="3">
        <f t="shared" si="11"/>
        <v>0</v>
      </c>
      <c r="ZP38" s="3">
        <f t="shared" si="11"/>
        <v>0</v>
      </c>
      <c r="ZQ38" s="3">
        <v>24</v>
      </c>
      <c r="ZR38" s="3"/>
      <c r="ZS38" s="3">
        <f t="shared" si="11"/>
        <v>0</v>
      </c>
      <c r="ZT38" s="3">
        <f t="shared" si="11"/>
        <v>24</v>
      </c>
      <c r="ZU38" s="3">
        <f t="shared" si="11"/>
        <v>0</v>
      </c>
      <c r="ZV38" s="3">
        <f t="shared" si="11"/>
        <v>0</v>
      </c>
      <c r="ZW38" s="3">
        <f t="shared" si="11"/>
        <v>24</v>
      </c>
      <c r="ZX38" s="3">
        <f t="shared" si="11"/>
        <v>0</v>
      </c>
      <c r="ZY38" s="3">
        <f t="shared" si="11"/>
        <v>0</v>
      </c>
      <c r="ZZ38" s="3">
        <v>24</v>
      </c>
      <c r="AAA38" s="3">
        <f t="shared" si="11"/>
        <v>0</v>
      </c>
      <c r="AAB38" s="3">
        <f t="shared" si="11"/>
        <v>0</v>
      </c>
      <c r="AAC38" s="3">
        <f t="shared" si="11"/>
        <v>24</v>
      </c>
      <c r="AAD38" s="3">
        <f t="shared" si="11"/>
        <v>0</v>
      </c>
      <c r="AAE38" s="3"/>
    </row>
    <row r="39" spans="1:707" ht="44.45" customHeight="1" x14ac:dyDescent="0.25">
      <c r="A39" s="68" t="s">
        <v>3243</v>
      </c>
      <c r="B39" s="69"/>
      <c r="C39" s="11">
        <f>C38/24%</f>
        <v>100</v>
      </c>
      <c r="D39" s="11">
        <f t="shared" ref="D39:BJ39" si="12">D38/25%</f>
        <v>0</v>
      </c>
      <c r="E39" s="11">
        <f t="shared" si="12"/>
        <v>0</v>
      </c>
      <c r="F39" s="11">
        <v>100</v>
      </c>
      <c r="G39" s="11">
        <f>G38/24%</f>
        <v>0</v>
      </c>
      <c r="H39" s="11">
        <f t="shared" si="12"/>
        <v>0</v>
      </c>
      <c r="I39" s="11">
        <f>I38/24%</f>
        <v>100</v>
      </c>
      <c r="J39" s="11">
        <f t="shared" si="12"/>
        <v>0</v>
      </c>
      <c r="K39" s="11">
        <f t="shared" si="12"/>
        <v>0</v>
      </c>
      <c r="L39" s="11">
        <f>L38/24%</f>
        <v>100</v>
      </c>
      <c r="M39" s="11">
        <f t="shared" si="12"/>
        <v>0</v>
      </c>
      <c r="N39" s="11">
        <f t="shared" si="12"/>
        <v>0</v>
      </c>
      <c r="O39" s="11">
        <f>O38/24%</f>
        <v>100</v>
      </c>
      <c r="P39" s="11">
        <f>P38/25%</f>
        <v>0</v>
      </c>
      <c r="Q39" s="11">
        <f t="shared" si="12"/>
        <v>0</v>
      </c>
      <c r="R39" s="11">
        <f>R38/24%</f>
        <v>100</v>
      </c>
      <c r="S39" s="11">
        <f>S38/25%</f>
        <v>0</v>
      </c>
      <c r="T39" s="11">
        <f t="shared" si="12"/>
        <v>0</v>
      </c>
      <c r="U39" s="11">
        <f>U38/24%</f>
        <v>100</v>
      </c>
      <c r="V39" s="11">
        <f>V38/25%</f>
        <v>0</v>
      </c>
      <c r="W39" s="11">
        <f t="shared" si="12"/>
        <v>0</v>
      </c>
      <c r="X39" s="11">
        <f>X38/24%</f>
        <v>100</v>
      </c>
      <c r="Y39" s="11">
        <f>Y38/24%</f>
        <v>0</v>
      </c>
      <c r="Z39" s="11">
        <f t="shared" si="12"/>
        <v>0</v>
      </c>
      <c r="AA39" s="11">
        <f>AA38/24%</f>
        <v>100</v>
      </c>
      <c r="AB39" s="11">
        <f>AB38/24%</f>
        <v>0</v>
      </c>
      <c r="AC39" s="11">
        <f t="shared" si="12"/>
        <v>0</v>
      </c>
      <c r="AD39" s="11">
        <f>AD38/24%</f>
        <v>100</v>
      </c>
      <c r="AE39" s="11">
        <f t="shared" si="12"/>
        <v>0</v>
      </c>
      <c r="AF39" s="11">
        <f t="shared" si="12"/>
        <v>0</v>
      </c>
      <c r="AG39" s="11">
        <f>AG38/24%</f>
        <v>100</v>
      </c>
      <c r="AH39" s="11">
        <f>AH38/24%</f>
        <v>0</v>
      </c>
      <c r="AI39" s="11">
        <f t="shared" si="12"/>
        <v>0</v>
      </c>
      <c r="AJ39" s="11">
        <f>AJ38/24%</f>
        <v>100</v>
      </c>
      <c r="AK39" s="11">
        <f t="shared" si="12"/>
        <v>0</v>
      </c>
      <c r="AL39" s="11">
        <f t="shared" si="12"/>
        <v>0</v>
      </c>
      <c r="AM39" s="11">
        <f>AM38/24%</f>
        <v>100</v>
      </c>
      <c r="AN39" s="11">
        <f t="shared" si="12"/>
        <v>0</v>
      </c>
      <c r="AO39" s="11">
        <f t="shared" si="12"/>
        <v>0</v>
      </c>
      <c r="AP39" s="11">
        <f>AP38/24%</f>
        <v>100</v>
      </c>
      <c r="AQ39" s="11">
        <f t="shared" si="12"/>
        <v>0</v>
      </c>
      <c r="AR39" s="11">
        <f t="shared" si="12"/>
        <v>0</v>
      </c>
      <c r="AS39" s="11">
        <f>AS38/24%</f>
        <v>100</v>
      </c>
      <c r="AT39" s="11">
        <f t="shared" si="12"/>
        <v>0</v>
      </c>
      <c r="AU39" s="11">
        <f t="shared" si="12"/>
        <v>0</v>
      </c>
      <c r="AV39" s="11">
        <f t="shared" si="12"/>
        <v>0</v>
      </c>
      <c r="AW39" s="11">
        <f>AW38/24%</f>
        <v>0</v>
      </c>
      <c r="AX39" s="11">
        <f t="shared" si="12"/>
        <v>0</v>
      </c>
      <c r="AY39" s="11">
        <f>AY38/24%</f>
        <v>100</v>
      </c>
      <c r="AZ39" s="11">
        <f>AZ38/24%</f>
        <v>0</v>
      </c>
      <c r="BA39" s="11">
        <f t="shared" si="12"/>
        <v>0</v>
      </c>
      <c r="BB39" s="11">
        <f>BB38/24%</f>
        <v>100</v>
      </c>
      <c r="BC39" s="11">
        <f>BC38/24%</f>
        <v>0</v>
      </c>
      <c r="BD39" s="11">
        <f t="shared" si="12"/>
        <v>0</v>
      </c>
      <c r="BE39" s="11">
        <f>BE38/24%</f>
        <v>100</v>
      </c>
      <c r="BF39" s="11">
        <f>BF38/24%</f>
        <v>0</v>
      </c>
      <c r="BG39" s="11">
        <f t="shared" si="12"/>
        <v>0</v>
      </c>
      <c r="BH39" s="11">
        <f>BH38/24%</f>
        <v>100</v>
      </c>
      <c r="BI39" s="11">
        <f>BI38/24%</f>
        <v>0</v>
      </c>
      <c r="BJ39" s="11">
        <f t="shared" si="12"/>
        <v>0</v>
      </c>
      <c r="BK39" s="11">
        <v>100</v>
      </c>
      <c r="BL39" s="11"/>
      <c r="BM39" s="11"/>
      <c r="BN39" s="11">
        <v>100</v>
      </c>
      <c r="BO39" s="11"/>
      <c r="BP39" s="11"/>
      <c r="BQ39" s="11">
        <f>BQ38/24%</f>
        <v>100</v>
      </c>
      <c r="BR39" s="11">
        <f t="shared" ref="BR39:EA39" si="13">BR38/25%</f>
        <v>0</v>
      </c>
      <c r="BS39" s="11">
        <f t="shared" si="13"/>
        <v>0</v>
      </c>
      <c r="BT39" s="11">
        <v>100</v>
      </c>
      <c r="BU39" s="11"/>
      <c r="BV39" s="11"/>
      <c r="BW39" s="11">
        <f>BW38/24%</f>
        <v>100</v>
      </c>
      <c r="BX39" s="11">
        <f>BX38/24%</f>
        <v>0</v>
      </c>
      <c r="BY39" s="11">
        <f t="shared" si="13"/>
        <v>0</v>
      </c>
      <c r="BZ39" s="11">
        <f>BZ38/24%</f>
        <v>100</v>
      </c>
      <c r="CA39" s="11">
        <f>CA38/24%</f>
        <v>0</v>
      </c>
      <c r="CB39" s="11">
        <f t="shared" si="13"/>
        <v>0</v>
      </c>
      <c r="CC39" s="11">
        <f>CC38/24%</f>
        <v>100</v>
      </c>
      <c r="CD39" s="11">
        <f>CD38/24%</f>
        <v>0</v>
      </c>
      <c r="CE39" s="11">
        <f t="shared" si="13"/>
        <v>0</v>
      </c>
      <c r="CF39" s="11">
        <f>CF38/24%</f>
        <v>100</v>
      </c>
      <c r="CG39" s="11">
        <f>CG38/24%</f>
        <v>0</v>
      </c>
      <c r="CH39" s="11">
        <f t="shared" si="13"/>
        <v>0</v>
      </c>
      <c r="CI39" s="11">
        <f>CI38/24%</f>
        <v>100</v>
      </c>
      <c r="CJ39" s="11">
        <f t="shared" si="13"/>
        <v>0</v>
      </c>
      <c r="CK39" s="11">
        <f t="shared" si="13"/>
        <v>0</v>
      </c>
      <c r="CL39" s="11">
        <f>CL38/24%</f>
        <v>100</v>
      </c>
      <c r="CM39" s="11">
        <f>CM38/24%</f>
        <v>0</v>
      </c>
      <c r="CN39" s="11">
        <f t="shared" si="13"/>
        <v>0</v>
      </c>
      <c r="CO39" s="11">
        <f>CO38/24%</f>
        <v>100</v>
      </c>
      <c r="CP39" s="11">
        <f>CP38/25%</f>
        <v>0</v>
      </c>
      <c r="CQ39" s="11">
        <f t="shared" si="13"/>
        <v>0</v>
      </c>
      <c r="CR39" s="11">
        <f t="shared" ref="CR39:CX39" si="14">CR38/24%</f>
        <v>100</v>
      </c>
      <c r="CS39" s="11">
        <f t="shared" si="14"/>
        <v>0</v>
      </c>
      <c r="CT39" s="11">
        <f>CT38/25%</f>
        <v>0</v>
      </c>
      <c r="CU39" s="11">
        <f t="shared" si="14"/>
        <v>100</v>
      </c>
      <c r="CV39" s="11">
        <f t="shared" si="14"/>
        <v>0</v>
      </c>
      <c r="CW39" s="11">
        <f>CW38/25%</f>
        <v>0</v>
      </c>
      <c r="CX39" s="11">
        <f t="shared" si="14"/>
        <v>100</v>
      </c>
      <c r="CY39" s="11">
        <f t="shared" si="13"/>
        <v>0</v>
      </c>
      <c r="CZ39" s="11">
        <f t="shared" si="13"/>
        <v>0</v>
      </c>
      <c r="DA39" s="11">
        <f>DA38/24%</f>
        <v>100</v>
      </c>
      <c r="DB39" s="11">
        <f>DB38/24%</f>
        <v>0</v>
      </c>
      <c r="DC39" s="11">
        <f>DC38/25%</f>
        <v>0</v>
      </c>
      <c r="DD39" s="11">
        <f>DD38/24%</f>
        <v>100</v>
      </c>
      <c r="DE39" s="11">
        <f>DE38/24%</f>
        <v>0</v>
      </c>
      <c r="DF39" s="11">
        <f t="shared" si="13"/>
        <v>0</v>
      </c>
      <c r="DG39" s="11">
        <f>DG38/24%</f>
        <v>100</v>
      </c>
      <c r="DH39" s="11">
        <f>DH38/24%</f>
        <v>0</v>
      </c>
      <c r="DI39" s="11">
        <f t="shared" si="13"/>
        <v>0</v>
      </c>
      <c r="DJ39" s="11">
        <f>DJ38/24%</f>
        <v>100</v>
      </c>
      <c r="DK39" s="11">
        <f>DK38/24%</f>
        <v>0</v>
      </c>
      <c r="DL39" s="11">
        <f t="shared" si="13"/>
        <v>0</v>
      </c>
      <c r="DM39" s="11">
        <f>DM38/24%</f>
        <v>100</v>
      </c>
      <c r="DN39" s="11">
        <f>DN38/24%</f>
        <v>0</v>
      </c>
      <c r="DO39" s="11">
        <f t="shared" si="13"/>
        <v>0</v>
      </c>
      <c r="DP39" s="11">
        <f>DP38/24%</f>
        <v>100</v>
      </c>
      <c r="DQ39" s="11">
        <f>DQ38/24%</f>
        <v>0</v>
      </c>
      <c r="DR39" s="11">
        <f t="shared" si="13"/>
        <v>0</v>
      </c>
      <c r="DS39" s="11">
        <f>DS38/24%</f>
        <v>100</v>
      </c>
      <c r="DT39" s="11">
        <f>DT38/24%</f>
        <v>0</v>
      </c>
      <c r="DU39" s="11">
        <f>DU38/24%</f>
        <v>0</v>
      </c>
      <c r="DV39" s="11">
        <f>DV38/24%</f>
        <v>100</v>
      </c>
      <c r="DW39" s="11">
        <f>DW38/24%</f>
        <v>0</v>
      </c>
      <c r="DX39" s="11">
        <f t="shared" si="13"/>
        <v>0</v>
      </c>
      <c r="DY39" s="11">
        <f>DY38/24%</f>
        <v>100</v>
      </c>
      <c r="DZ39" s="11">
        <f>DZ38/24%</f>
        <v>0</v>
      </c>
      <c r="EA39" s="11">
        <f t="shared" si="13"/>
        <v>0</v>
      </c>
      <c r="EB39" s="11">
        <f>EB38/24%</f>
        <v>100</v>
      </c>
      <c r="EC39" s="11">
        <f>EC38/24%</f>
        <v>0</v>
      </c>
      <c r="ED39" s="11">
        <f t="shared" ref="ED39:FZ39" si="15">ED38/25%</f>
        <v>0</v>
      </c>
      <c r="EE39" s="11">
        <f>EE38/24%</f>
        <v>100</v>
      </c>
      <c r="EF39" s="11">
        <f>EF38/24%</f>
        <v>0</v>
      </c>
      <c r="EG39" s="11">
        <f t="shared" si="15"/>
        <v>0</v>
      </c>
      <c r="EH39" s="11">
        <f>EH38/24%</f>
        <v>100</v>
      </c>
      <c r="EI39" s="11">
        <f>EI38/24%</f>
        <v>0</v>
      </c>
      <c r="EJ39" s="11">
        <f t="shared" si="15"/>
        <v>0</v>
      </c>
      <c r="EK39" s="11">
        <f>EK38/24%</f>
        <v>100</v>
      </c>
      <c r="EL39" s="11">
        <f>EL38/24%</f>
        <v>0</v>
      </c>
      <c r="EM39" s="11">
        <f t="shared" si="15"/>
        <v>0</v>
      </c>
      <c r="EN39" s="11">
        <f>EN38/24%</f>
        <v>100</v>
      </c>
      <c r="EO39" s="11">
        <f>EO38/24%</f>
        <v>0</v>
      </c>
      <c r="EP39" s="11">
        <f>EP38/24%</f>
        <v>0</v>
      </c>
      <c r="EQ39" s="11">
        <v>100</v>
      </c>
      <c r="ER39" s="11">
        <f>ER38/24%</f>
        <v>0</v>
      </c>
      <c r="ES39" s="11">
        <f t="shared" si="15"/>
        <v>0</v>
      </c>
      <c r="ET39" s="11">
        <v>100</v>
      </c>
      <c r="EU39" s="11">
        <f>EU38/24%</f>
        <v>0</v>
      </c>
      <c r="EV39" s="11">
        <f t="shared" si="15"/>
        <v>0</v>
      </c>
      <c r="EW39" s="11">
        <f>EW38/24%</f>
        <v>100</v>
      </c>
      <c r="EX39" s="11">
        <f>EX38/24%</f>
        <v>0</v>
      </c>
      <c r="EY39" s="11">
        <f t="shared" si="15"/>
        <v>0</v>
      </c>
      <c r="EZ39" s="11">
        <f>EZ38/24%</f>
        <v>100</v>
      </c>
      <c r="FA39" s="11">
        <f>FA38/24%</f>
        <v>0</v>
      </c>
      <c r="FB39" s="11">
        <f t="shared" si="15"/>
        <v>0</v>
      </c>
      <c r="FC39" s="11">
        <f>FC38/24%</f>
        <v>100</v>
      </c>
      <c r="FD39" s="11">
        <f>FD38/24%</f>
        <v>0</v>
      </c>
      <c r="FE39" s="11">
        <f t="shared" si="15"/>
        <v>0</v>
      </c>
      <c r="FF39" s="11">
        <f>FF38/24%</f>
        <v>100</v>
      </c>
      <c r="FG39" s="11">
        <f>FG38/24%</f>
        <v>0</v>
      </c>
      <c r="FH39" s="11">
        <f t="shared" si="15"/>
        <v>0</v>
      </c>
      <c r="FI39" s="11">
        <f>FI38/24%</f>
        <v>100</v>
      </c>
      <c r="FJ39" s="11">
        <f>FJ38/24%</f>
        <v>0</v>
      </c>
      <c r="FK39" s="11">
        <f t="shared" si="15"/>
        <v>0</v>
      </c>
      <c r="FL39" s="11">
        <f>FL38/24%</f>
        <v>100</v>
      </c>
      <c r="FM39" s="11">
        <f>FM38/24%</f>
        <v>0</v>
      </c>
      <c r="FN39" s="11">
        <f t="shared" si="15"/>
        <v>0</v>
      </c>
      <c r="FO39" s="11">
        <f>FO38/24%</f>
        <v>100</v>
      </c>
      <c r="FP39" s="11">
        <f>FP38/24%</f>
        <v>0</v>
      </c>
      <c r="FQ39" s="11">
        <f t="shared" si="15"/>
        <v>0</v>
      </c>
      <c r="FR39" s="11">
        <f>FR38/24%</f>
        <v>100</v>
      </c>
      <c r="FS39" s="11">
        <f>FS38/24%</f>
        <v>0</v>
      </c>
      <c r="FT39" s="11">
        <f t="shared" si="15"/>
        <v>0</v>
      </c>
      <c r="FU39" s="11">
        <f>FU38/24%</f>
        <v>100</v>
      </c>
      <c r="FV39" s="11">
        <f t="shared" si="15"/>
        <v>0</v>
      </c>
      <c r="FW39" s="11">
        <f>FW38/24%</f>
        <v>0</v>
      </c>
      <c r="FX39" s="11">
        <f>FX38/24%</f>
        <v>100</v>
      </c>
      <c r="FY39" s="11">
        <f>FY38/24%</f>
        <v>0</v>
      </c>
      <c r="FZ39" s="11">
        <f t="shared" si="15"/>
        <v>0</v>
      </c>
      <c r="GA39" s="11">
        <f t="shared" ref="GA39:GQ39" si="16">GA38/24%</f>
        <v>100</v>
      </c>
      <c r="GB39" s="11">
        <f t="shared" si="16"/>
        <v>0</v>
      </c>
      <c r="GC39" s="11">
        <f t="shared" si="16"/>
        <v>0</v>
      </c>
      <c r="GD39" s="11">
        <f t="shared" si="16"/>
        <v>100</v>
      </c>
      <c r="GE39" s="11">
        <f t="shared" si="16"/>
        <v>0</v>
      </c>
      <c r="GF39" s="11">
        <f t="shared" si="16"/>
        <v>0</v>
      </c>
      <c r="GG39" s="11">
        <f t="shared" si="16"/>
        <v>100</v>
      </c>
      <c r="GH39" s="11">
        <f t="shared" si="16"/>
        <v>0</v>
      </c>
      <c r="GI39" s="11">
        <f t="shared" si="16"/>
        <v>0</v>
      </c>
      <c r="GJ39" s="11">
        <f t="shared" si="16"/>
        <v>100</v>
      </c>
      <c r="GK39" s="11">
        <f t="shared" si="16"/>
        <v>0</v>
      </c>
      <c r="GL39" s="11">
        <f t="shared" si="16"/>
        <v>0</v>
      </c>
      <c r="GM39" s="11">
        <f t="shared" si="16"/>
        <v>100</v>
      </c>
      <c r="GN39" s="11">
        <f t="shared" si="16"/>
        <v>0</v>
      </c>
      <c r="GO39" s="11">
        <f t="shared" si="16"/>
        <v>0</v>
      </c>
      <c r="GP39" s="11">
        <f t="shared" si="16"/>
        <v>100</v>
      </c>
      <c r="GQ39" s="11">
        <f t="shared" si="16"/>
        <v>0</v>
      </c>
      <c r="GR39" s="11">
        <f t="shared" ref="GR39:IW39" si="17">GR38/25%</f>
        <v>0</v>
      </c>
      <c r="GS39" s="11">
        <f>GS38/24%</f>
        <v>100</v>
      </c>
      <c r="GT39" s="11">
        <f>GT38/24%</f>
        <v>0</v>
      </c>
      <c r="GU39" s="11">
        <f t="shared" si="17"/>
        <v>0</v>
      </c>
      <c r="GV39" s="11">
        <f>GV38/24%</f>
        <v>100</v>
      </c>
      <c r="GW39" s="11">
        <f t="shared" si="17"/>
        <v>0</v>
      </c>
      <c r="GX39" s="11">
        <f t="shared" si="17"/>
        <v>0</v>
      </c>
      <c r="GY39" s="11">
        <f>GY38/24%</f>
        <v>100</v>
      </c>
      <c r="GZ39" s="11">
        <f>GZ38/24%</f>
        <v>0</v>
      </c>
      <c r="HA39" s="11">
        <f>HA38/24%</f>
        <v>0</v>
      </c>
      <c r="HB39" s="11">
        <f>HB38/24%</f>
        <v>100</v>
      </c>
      <c r="HC39" s="11">
        <f>HC38/24%</f>
        <v>0</v>
      </c>
      <c r="HD39" s="11">
        <f t="shared" si="17"/>
        <v>0</v>
      </c>
      <c r="HE39" s="11">
        <f>HE38/24%</f>
        <v>100</v>
      </c>
      <c r="HF39" s="11">
        <f>HF38/24%</f>
        <v>0</v>
      </c>
      <c r="HG39" s="11">
        <f t="shared" si="17"/>
        <v>0</v>
      </c>
      <c r="HH39" s="11">
        <f>HH38/24%</f>
        <v>100</v>
      </c>
      <c r="HI39" s="11">
        <f>HI38/24%</f>
        <v>0</v>
      </c>
      <c r="HJ39" s="11">
        <f t="shared" si="17"/>
        <v>0</v>
      </c>
      <c r="HK39" s="11">
        <f>HK38/24%</f>
        <v>100</v>
      </c>
      <c r="HL39" s="11">
        <f>HL38/24%</f>
        <v>0</v>
      </c>
      <c r="HM39" s="11">
        <f t="shared" si="17"/>
        <v>0</v>
      </c>
      <c r="HN39" s="11">
        <f>HN38/24%</f>
        <v>100</v>
      </c>
      <c r="HO39" s="11">
        <f>HO38/24%</f>
        <v>0</v>
      </c>
      <c r="HP39" s="11">
        <f t="shared" si="17"/>
        <v>0</v>
      </c>
      <c r="HQ39" s="11">
        <f>HQ38/24%</f>
        <v>100</v>
      </c>
      <c r="HR39" s="11">
        <f>HR38/24%</f>
        <v>0</v>
      </c>
      <c r="HS39" s="11">
        <f t="shared" si="17"/>
        <v>0</v>
      </c>
      <c r="HT39" s="11">
        <f>HT38/24%</f>
        <v>100</v>
      </c>
      <c r="HU39" s="11">
        <f>HU38/24%</f>
        <v>0</v>
      </c>
      <c r="HV39" s="11">
        <f t="shared" si="17"/>
        <v>0</v>
      </c>
      <c r="HW39" s="11">
        <f>HW38/24%</f>
        <v>100</v>
      </c>
      <c r="HX39" s="11">
        <f>HX38/24%</f>
        <v>0</v>
      </c>
      <c r="HY39" s="11">
        <f t="shared" si="17"/>
        <v>0</v>
      </c>
      <c r="HZ39" s="11">
        <f>HZ38/24%</f>
        <v>100</v>
      </c>
      <c r="IA39" s="11">
        <f>IA38/24%</f>
        <v>0</v>
      </c>
      <c r="IB39" s="11">
        <f t="shared" si="17"/>
        <v>0</v>
      </c>
      <c r="IC39" s="11">
        <f>IC38/24%</f>
        <v>100</v>
      </c>
      <c r="ID39" s="11">
        <f>ID38/24%</f>
        <v>0</v>
      </c>
      <c r="IE39" s="11">
        <f t="shared" si="17"/>
        <v>0</v>
      </c>
      <c r="IF39" s="11">
        <f>IF38/24%</f>
        <v>100</v>
      </c>
      <c r="IG39" s="11">
        <f>IG38/24%</f>
        <v>0</v>
      </c>
      <c r="IH39" s="11">
        <f t="shared" si="17"/>
        <v>0</v>
      </c>
      <c r="II39" s="11">
        <f>II38/24%</f>
        <v>100</v>
      </c>
      <c r="IJ39" s="11">
        <f>IJ38/24%</f>
        <v>0</v>
      </c>
      <c r="IK39" s="11">
        <f t="shared" si="17"/>
        <v>0</v>
      </c>
      <c r="IL39" s="11">
        <f>IL38/24%</f>
        <v>100</v>
      </c>
      <c r="IM39" s="11">
        <f>IM38/24%</f>
        <v>0</v>
      </c>
      <c r="IN39" s="11">
        <f t="shared" si="17"/>
        <v>0</v>
      </c>
      <c r="IO39" s="11">
        <f>IO38/24%</f>
        <v>100</v>
      </c>
      <c r="IP39" s="11">
        <f>IP38/24%</f>
        <v>0</v>
      </c>
      <c r="IQ39" s="11">
        <f t="shared" si="17"/>
        <v>0</v>
      </c>
      <c r="IR39" s="11">
        <f>IR38/24%</f>
        <v>100</v>
      </c>
      <c r="IS39" s="11">
        <f>IS38/24%</f>
        <v>0</v>
      </c>
      <c r="IT39" s="11">
        <f t="shared" si="17"/>
        <v>0</v>
      </c>
      <c r="IU39" s="11">
        <f>IU38/24%</f>
        <v>100</v>
      </c>
      <c r="IV39" s="11">
        <f>IV38/24%</f>
        <v>0</v>
      </c>
      <c r="IW39" s="11">
        <f t="shared" si="17"/>
        <v>0</v>
      </c>
      <c r="IX39" s="11">
        <f>IX38/24%</f>
        <v>100</v>
      </c>
      <c r="IY39" s="11">
        <f>IY38/24%</f>
        <v>0</v>
      </c>
      <c r="IZ39" s="11">
        <f>IZ38/24%</f>
        <v>0</v>
      </c>
      <c r="JA39" s="11">
        <f>JA38/24%</f>
        <v>100</v>
      </c>
      <c r="JB39" s="11">
        <f>JB38/24%</f>
        <v>0</v>
      </c>
      <c r="JC39" s="11">
        <f t="shared" ref="JC39:LK39" si="18">JC38/25%</f>
        <v>0</v>
      </c>
      <c r="JD39" s="11">
        <f>JD38/24%</f>
        <v>100</v>
      </c>
      <c r="JE39" s="11">
        <f>JE38/24%</f>
        <v>0</v>
      </c>
      <c r="JF39" s="11">
        <f t="shared" si="18"/>
        <v>0</v>
      </c>
      <c r="JG39" s="11">
        <f>JG38/24%</f>
        <v>100</v>
      </c>
      <c r="JH39" s="11">
        <f>JH38/24%</f>
        <v>0</v>
      </c>
      <c r="JI39" s="11">
        <f t="shared" si="18"/>
        <v>0</v>
      </c>
      <c r="JJ39" s="11">
        <f>JJ38/24%</f>
        <v>100</v>
      </c>
      <c r="JK39" s="11">
        <f>JK38/24%</f>
        <v>0</v>
      </c>
      <c r="JL39" s="11">
        <f t="shared" si="18"/>
        <v>0</v>
      </c>
      <c r="JM39" s="11">
        <f>JM38/24%</f>
        <v>100</v>
      </c>
      <c r="JN39" s="11">
        <f>JN38/24%</f>
        <v>0</v>
      </c>
      <c r="JO39" s="11">
        <f t="shared" si="18"/>
        <v>0</v>
      </c>
      <c r="JP39" s="11">
        <f>JP38/24%</f>
        <v>100</v>
      </c>
      <c r="JQ39" s="11">
        <f>JQ38/24%</f>
        <v>0</v>
      </c>
      <c r="JR39" s="11">
        <f t="shared" si="18"/>
        <v>0</v>
      </c>
      <c r="JS39" s="11">
        <f t="shared" ref="JS39:JZ39" si="19">JS38/24%</f>
        <v>100</v>
      </c>
      <c r="JT39" s="11">
        <f t="shared" si="19"/>
        <v>0</v>
      </c>
      <c r="JU39" s="11">
        <f t="shared" si="19"/>
        <v>0</v>
      </c>
      <c r="JV39" s="11">
        <f t="shared" si="19"/>
        <v>100</v>
      </c>
      <c r="JW39" s="11">
        <f t="shared" si="19"/>
        <v>0</v>
      </c>
      <c r="JX39" s="11">
        <f t="shared" si="19"/>
        <v>0</v>
      </c>
      <c r="JY39" s="11">
        <f t="shared" si="19"/>
        <v>100</v>
      </c>
      <c r="JZ39" s="11">
        <f t="shared" si="19"/>
        <v>0</v>
      </c>
      <c r="KA39" s="11">
        <f>KA38/25%</f>
        <v>0</v>
      </c>
      <c r="KB39" s="11">
        <f>KB38/24%</f>
        <v>100</v>
      </c>
      <c r="KC39" s="11">
        <f>KC38/24%</f>
        <v>0</v>
      </c>
      <c r="KD39" s="11">
        <f>KD38/25%</f>
        <v>0</v>
      </c>
      <c r="KE39" s="11">
        <f>KE38/24%</f>
        <v>100</v>
      </c>
      <c r="KF39" s="11">
        <f>KF38/24%</f>
        <v>0</v>
      </c>
      <c r="KG39" s="11">
        <f>KG38/25%</f>
        <v>0</v>
      </c>
      <c r="KH39" s="11">
        <f>KH38/24%</f>
        <v>100</v>
      </c>
      <c r="KI39" s="11">
        <f>KI38/24%</f>
        <v>0</v>
      </c>
      <c r="KJ39" s="11">
        <f>KJ38/25%</f>
        <v>0</v>
      </c>
      <c r="KK39" s="11">
        <f>KK38/24%</f>
        <v>100</v>
      </c>
      <c r="KL39" s="11">
        <f>KL38/24%</f>
        <v>0</v>
      </c>
      <c r="KM39" s="11">
        <f>KM38/25%</f>
        <v>0</v>
      </c>
      <c r="KN39" s="11">
        <f>KN38/24%</f>
        <v>100</v>
      </c>
      <c r="KO39" s="11">
        <f>KO38/24%</f>
        <v>0</v>
      </c>
      <c r="KP39" s="11">
        <f>KP38/25%</f>
        <v>0</v>
      </c>
      <c r="KQ39" s="11">
        <f>KQ38/24%</f>
        <v>0</v>
      </c>
      <c r="KR39" s="11">
        <f>KR38/24%</f>
        <v>0</v>
      </c>
      <c r="KS39" s="11">
        <f>KS38/25%</f>
        <v>0</v>
      </c>
      <c r="KT39" s="11">
        <f>KT38/24%</f>
        <v>100</v>
      </c>
      <c r="KU39" s="11">
        <f>KU38/24%</f>
        <v>0</v>
      </c>
      <c r="KV39" s="11">
        <f>KV38/25%</f>
        <v>0</v>
      </c>
      <c r="KW39" s="11">
        <f>KW38/24%</f>
        <v>100</v>
      </c>
      <c r="KX39" s="11">
        <f>KX38/24%</f>
        <v>0</v>
      </c>
      <c r="KY39" s="11">
        <f>KY38/25%</f>
        <v>0</v>
      </c>
      <c r="KZ39" s="11">
        <f>KZ38/24%</f>
        <v>100</v>
      </c>
      <c r="LA39" s="11">
        <f>LA38/24%</f>
        <v>0</v>
      </c>
      <c r="LB39" s="11">
        <f t="shared" si="18"/>
        <v>0</v>
      </c>
      <c r="LC39" s="11">
        <f>LC38/24%</f>
        <v>100</v>
      </c>
      <c r="LD39" s="11">
        <f>LD38/24%</f>
        <v>0</v>
      </c>
      <c r="LE39" s="11">
        <f t="shared" si="18"/>
        <v>0</v>
      </c>
      <c r="LF39" s="11">
        <f>LF38/24%</f>
        <v>100</v>
      </c>
      <c r="LG39" s="11">
        <f>LG38/24%</f>
        <v>0</v>
      </c>
      <c r="LH39" s="11">
        <f t="shared" si="18"/>
        <v>0</v>
      </c>
      <c r="LI39" s="11">
        <f>LI38/24%</f>
        <v>100</v>
      </c>
      <c r="LJ39" s="11">
        <f>LJ38/24%</f>
        <v>0</v>
      </c>
      <c r="LK39" s="11">
        <f t="shared" si="18"/>
        <v>0</v>
      </c>
      <c r="LL39" s="11">
        <f>LL38/24%</f>
        <v>100</v>
      </c>
      <c r="LM39" s="11">
        <f>LM38/24%</f>
        <v>0</v>
      </c>
      <c r="LN39" s="11">
        <f t="shared" ref="LN39:NM39" si="20">LN38/25%</f>
        <v>0</v>
      </c>
      <c r="LO39" s="11">
        <f>LO38/24%</f>
        <v>100</v>
      </c>
      <c r="LP39" s="11">
        <f>LP38/24%</f>
        <v>0</v>
      </c>
      <c r="LQ39" s="11">
        <f t="shared" si="20"/>
        <v>0</v>
      </c>
      <c r="LR39" s="11">
        <f>LR38/24%</f>
        <v>100</v>
      </c>
      <c r="LS39" s="11">
        <f>LS38/24%</f>
        <v>0</v>
      </c>
      <c r="LT39" s="11">
        <f t="shared" si="20"/>
        <v>0</v>
      </c>
      <c r="LU39" s="11">
        <f>LU38/24%</f>
        <v>100</v>
      </c>
      <c r="LV39" s="11">
        <f>LV38/24%</f>
        <v>0</v>
      </c>
      <c r="LW39" s="11">
        <f>LW38/25%</f>
        <v>0</v>
      </c>
      <c r="LX39" s="11">
        <f>LX38/24%</f>
        <v>100</v>
      </c>
      <c r="LY39" s="11">
        <f>LY38/24%</f>
        <v>0</v>
      </c>
      <c r="LZ39" s="11">
        <f t="shared" si="20"/>
        <v>0</v>
      </c>
      <c r="MA39" s="11">
        <f>MA38/24%</f>
        <v>100</v>
      </c>
      <c r="MB39" s="11">
        <f>MB38/24%</f>
        <v>0</v>
      </c>
      <c r="MC39" s="11">
        <f t="shared" si="20"/>
        <v>0</v>
      </c>
      <c r="MD39" s="11">
        <f>MD38/24%</f>
        <v>100</v>
      </c>
      <c r="ME39" s="11">
        <f>ME38/24%</f>
        <v>0</v>
      </c>
      <c r="MF39" s="11">
        <f t="shared" si="20"/>
        <v>0</v>
      </c>
      <c r="MG39" s="11">
        <f>MG38/24%</f>
        <v>100</v>
      </c>
      <c r="MH39" s="11">
        <f>MH38/24%</f>
        <v>0</v>
      </c>
      <c r="MI39" s="11">
        <f t="shared" si="20"/>
        <v>0</v>
      </c>
      <c r="MJ39" s="11">
        <f>MJ38/24%</f>
        <v>100</v>
      </c>
      <c r="MK39" s="11">
        <f>MK38/24%</f>
        <v>0</v>
      </c>
      <c r="ML39" s="11">
        <f t="shared" si="20"/>
        <v>0</v>
      </c>
      <c r="MM39" s="11">
        <f>MM38/24%</f>
        <v>100</v>
      </c>
      <c r="MN39" s="11">
        <f>MN38/24%</f>
        <v>0</v>
      </c>
      <c r="MO39" s="11">
        <f t="shared" si="20"/>
        <v>0</v>
      </c>
      <c r="MP39" s="11">
        <f>MP38/24%</f>
        <v>100</v>
      </c>
      <c r="MQ39" s="11">
        <v>63</v>
      </c>
      <c r="MR39" s="11">
        <f t="shared" si="20"/>
        <v>0</v>
      </c>
      <c r="MS39" s="11">
        <v>100</v>
      </c>
      <c r="MT39" s="11">
        <f>MT38/24%</f>
        <v>0</v>
      </c>
      <c r="MU39" s="11">
        <f t="shared" si="20"/>
        <v>0</v>
      </c>
      <c r="MV39" s="11">
        <f>MV38/24%</f>
        <v>100</v>
      </c>
      <c r="MW39" s="11">
        <f>MW38/24%</f>
        <v>0</v>
      </c>
      <c r="MX39" s="11">
        <f t="shared" si="20"/>
        <v>0</v>
      </c>
      <c r="MY39" s="11">
        <f>MY38/24%</f>
        <v>100</v>
      </c>
      <c r="MZ39" s="11">
        <f>MZ38/24%</f>
        <v>0</v>
      </c>
      <c r="NA39" s="11">
        <f t="shared" si="20"/>
        <v>0</v>
      </c>
      <c r="NB39" s="11">
        <f>NB38/24%</f>
        <v>100</v>
      </c>
      <c r="NC39" s="11">
        <f>NC38/24%</f>
        <v>0</v>
      </c>
      <c r="ND39" s="11">
        <f t="shared" si="20"/>
        <v>0</v>
      </c>
      <c r="NE39" s="11">
        <f t="shared" ref="NE39:NL39" si="21">NE38/24%</f>
        <v>100</v>
      </c>
      <c r="NF39" s="11">
        <f t="shared" si="21"/>
        <v>0</v>
      </c>
      <c r="NG39" s="11">
        <f t="shared" si="21"/>
        <v>0</v>
      </c>
      <c r="NH39" s="11">
        <f t="shared" si="21"/>
        <v>100</v>
      </c>
      <c r="NI39" s="11">
        <f t="shared" si="21"/>
        <v>0</v>
      </c>
      <c r="NJ39" s="11">
        <f t="shared" si="21"/>
        <v>0</v>
      </c>
      <c r="NK39" s="11">
        <f t="shared" si="21"/>
        <v>100</v>
      </c>
      <c r="NL39" s="11">
        <f t="shared" si="21"/>
        <v>0</v>
      </c>
      <c r="NM39" s="11">
        <f t="shared" si="20"/>
        <v>0</v>
      </c>
      <c r="NN39" s="11">
        <f t="shared" ref="NN39:NX39" si="22">NN38/24%</f>
        <v>100</v>
      </c>
      <c r="NO39" s="11">
        <f t="shared" si="22"/>
        <v>0</v>
      </c>
      <c r="NP39" s="11">
        <f t="shared" si="22"/>
        <v>0</v>
      </c>
      <c r="NQ39" s="11">
        <f t="shared" si="22"/>
        <v>100</v>
      </c>
      <c r="NR39" s="11">
        <f t="shared" si="22"/>
        <v>0</v>
      </c>
      <c r="NS39" s="11">
        <f t="shared" si="22"/>
        <v>0</v>
      </c>
      <c r="NT39" s="11">
        <f t="shared" si="22"/>
        <v>100</v>
      </c>
      <c r="NU39" s="11">
        <f t="shared" si="22"/>
        <v>0</v>
      </c>
      <c r="NV39" s="11">
        <f t="shared" si="22"/>
        <v>0</v>
      </c>
      <c r="NW39" s="11">
        <f t="shared" si="22"/>
        <v>100</v>
      </c>
      <c r="NX39" s="11">
        <f t="shared" si="22"/>
        <v>0</v>
      </c>
      <c r="NY39" s="11">
        <f t="shared" ref="NY39:QG39" si="23">NY38/25%</f>
        <v>0</v>
      </c>
      <c r="NZ39" s="11">
        <f>NZ38/24%</f>
        <v>100</v>
      </c>
      <c r="OA39" s="11">
        <f>OA38/24%</f>
        <v>0</v>
      </c>
      <c r="OB39" s="11">
        <f>OB38/24%</f>
        <v>0</v>
      </c>
      <c r="OC39" s="11">
        <f>OC38/24%</f>
        <v>100</v>
      </c>
      <c r="OD39" s="11">
        <v>50</v>
      </c>
      <c r="OE39" s="11">
        <f>OE38/24%</f>
        <v>0</v>
      </c>
      <c r="OF39" s="11">
        <f>OF38/24%</f>
        <v>100</v>
      </c>
      <c r="OG39" s="11">
        <f>OG38/24%</f>
        <v>0</v>
      </c>
      <c r="OH39" s="11">
        <f t="shared" si="23"/>
        <v>0</v>
      </c>
      <c r="OI39" s="11">
        <f>OI38/24%</f>
        <v>100</v>
      </c>
      <c r="OJ39" s="11">
        <f>OJ38/24%</f>
        <v>0</v>
      </c>
      <c r="OK39" s="11">
        <f t="shared" si="23"/>
        <v>0</v>
      </c>
      <c r="OL39" s="11">
        <f>OL38/24%</f>
        <v>100</v>
      </c>
      <c r="OM39" s="11">
        <f>OM38/24%</f>
        <v>0</v>
      </c>
      <c r="ON39" s="11">
        <f t="shared" si="23"/>
        <v>0</v>
      </c>
      <c r="OO39" s="11">
        <f>OO38/24%</f>
        <v>100</v>
      </c>
      <c r="OP39" s="11">
        <f>OP38/24%</f>
        <v>0</v>
      </c>
      <c r="OQ39" s="11">
        <f>OQ38/24%</f>
        <v>0</v>
      </c>
      <c r="OR39" s="11">
        <f>OR38/24%</f>
        <v>100</v>
      </c>
      <c r="OS39" s="11">
        <f>OS38/24%</f>
        <v>0</v>
      </c>
      <c r="OT39" s="11">
        <f>OT38/25%</f>
        <v>0</v>
      </c>
      <c r="OU39" s="11">
        <f>OU38/24%</f>
        <v>100</v>
      </c>
      <c r="OV39" s="11">
        <f>OV38/24%</f>
        <v>0</v>
      </c>
      <c r="OW39" s="11">
        <f t="shared" si="23"/>
        <v>0</v>
      </c>
      <c r="OX39" s="11">
        <f>OX38/24%</f>
        <v>100</v>
      </c>
      <c r="OY39" s="11">
        <f>OY38/24%</f>
        <v>0</v>
      </c>
      <c r="OZ39" s="11">
        <f>OZ38/25%</f>
        <v>0</v>
      </c>
      <c r="PA39" s="11">
        <f>PA38/24%</f>
        <v>100</v>
      </c>
      <c r="PB39" s="11">
        <f>PB38/24%</f>
        <v>0</v>
      </c>
      <c r="PC39" s="11">
        <f t="shared" si="23"/>
        <v>0</v>
      </c>
      <c r="PD39" s="11">
        <f>PD38/24%</f>
        <v>100</v>
      </c>
      <c r="PE39" s="11">
        <f>PE38/24%</f>
        <v>0</v>
      </c>
      <c r="PF39" s="11">
        <f t="shared" si="23"/>
        <v>0</v>
      </c>
      <c r="PG39" s="11">
        <f>PG38/24%</f>
        <v>100</v>
      </c>
      <c r="PH39" s="11">
        <f>PH38/24%</f>
        <v>0</v>
      </c>
      <c r="PI39" s="11">
        <f>PI38/24%</f>
        <v>0</v>
      </c>
      <c r="PJ39" s="11">
        <f>PJ38/24%</f>
        <v>100</v>
      </c>
      <c r="PK39" s="11">
        <f>PK38/24%</f>
        <v>0</v>
      </c>
      <c r="PL39" s="11">
        <f t="shared" si="23"/>
        <v>0</v>
      </c>
      <c r="PM39" s="11">
        <f>PM38/24%</f>
        <v>100</v>
      </c>
      <c r="PN39" s="11">
        <f>PN38/24%</f>
        <v>0</v>
      </c>
      <c r="PO39" s="11">
        <f t="shared" si="23"/>
        <v>0</v>
      </c>
      <c r="PP39" s="11">
        <f>PP38/24%</f>
        <v>100</v>
      </c>
      <c r="PQ39" s="11">
        <v>50</v>
      </c>
      <c r="PR39" s="11">
        <f t="shared" si="23"/>
        <v>0</v>
      </c>
      <c r="PS39" s="11">
        <f>PS38/24%</f>
        <v>100</v>
      </c>
      <c r="PT39" s="11">
        <f>PT38/24%</f>
        <v>0</v>
      </c>
      <c r="PU39" s="11">
        <f t="shared" si="23"/>
        <v>0</v>
      </c>
      <c r="PV39" s="11">
        <f>PV38/24%</f>
        <v>100</v>
      </c>
      <c r="PW39" s="11">
        <f>PW38/24%</f>
        <v>0</v>
      </c>
      <c r="PX39" s="11">
        <f>PX38/24%</f>
        <v>0</v>
      </c>
      <c r="PY39" s="11">
        <f>PY38/24%</f>
        <v>100</v>
      </c>
      <c r="PZ39" s="11">
        <f>PZ38/24%</f>
        <v>0</v>
      </c>
      <c r="QA39" s="11">
        <f t="shared" si="23"/>
        <v>0</v>
      </c>
      <c r="QB39" s="11">
        <f>QB38/24%</f>
        <v>100</v>
      </c>
      <c r="QC39" s="11">
        <f>QC38/24%</f>
        <v>0</v>
      </c>
      <c r="QD39" s="11">
        <f t="shared" si="23"/>
        <v>0</v>
      </c>
      <c r="QE39" s="11">
        <f>QE38/24%</f>
        <v>100</v>
      </c>
      <c r="QF39" s="11">
        <f>QF38/24%</f>
        <v>0</v>
      </c>
      <c r="QG39" s="11">
        <f t="shared" si="23"/>
        <v>0</v>
      </c>
      <c r="QH39" s="11">
        <f>QH38/24%</f>
        <v>100</v>
      </c>
      <c r="QI39" s="11">
        <f>QI38/24%</f>
        <v>0</v>
      </c>
      <c r="QJ39" s="11">
        <f t="shared" ref="QJ39:SU39" si="24">QJ38/25%</f>
        <v>0</v>
      </c>
      <c r="QK39" s="11">
        <f>QK38/24%</f>
        <v>100</v>
      </c>
      <c r="QL39" s="11">
        <f>QL38/24%</f>
        <v>0</v>
      </c>
      <c r="QM39" s="11">
        <f t="shared" si="24"/>
        <v>0</v>
      </c>
      <c r="QN39" s="11">
        <f>QN38/24%</f>
        <v>100</v>
      </c>
      <c r="QO39" s="11">
        <f>QO38/24%</f>
        <v>0</v>
      </c>
      <c r="QP39" s="11">
        <f>QP38/24%</f>
        <v>0</v>
      </c>
      <c r="QQ39" s="11">
        <f>QQ38/24%</f>
        <v>100</v>
      </c>
      <c r="QR39" s="11">
        <f>QR38/24%</f>
        <v>0</v>
      </c>
      <c r="QS39" s="11">
        <f t="shared" si="24"/>
        <v>0</v>
      </c>
      <c r="QT39" s="11">
        <f>QT38/24%</f>
        <v>100</v>
      </c>
      <c r="QU39" s="11">
        <f>QU38/24%</f>
        <v>0</v>
      </c>
      <c r="QV39" s="11">
        <f t="shared" si="24"/>
        <v>0</v>
      </c>
      <c r="QW39" s="11">
        <f>QW38/24%</f>
        <v>100</v>
      </c>
      <c r="QX39" s="11">
        <f>QX38/24%</f>
        <v>0</v>
      </c>
      <c r="QY39" s="11">
        <f t="shared" si="24"/>
        <v>0</v>
      </c>
      <c r="QZ39" s="11">
        <f>QZ38/24%</f>
        <v>100</v>
      </c>
      <c r="RA39" s="11">
        <f>RA38/24%</f>
        <v>0</v>
      </c>
      <c r="RB39" s="11">
        <f t="shared" si="24"/>
        <v>0</v>
      </c>
      <c r="RC39" s="11">
        <f>RC38/24%</f>
        <v>100</v>
      </c>
      <c r="RD39" s="11">
        <f>RD38/24%</f>
        <v>0</v>
      </c>
      <c r="RE39" s="11">
        <f t="shared" si="24"/>
        <v>0</v>
      </c>
      <c r="RF39" s="11">
        <f>RF38/24%</f>
        <v>100</v>
      </c>
      <c r="RG39" s="11">
        <f>RG38/24%</f>
        <v>0</v>
      </c>
      <c r="RH39" s="11">
        <f t="shared" si="24"/>
        <v>0</v>
      </c>
      <c r="RI39" s="11">
        <f>RI38/24%</f>
        <v>100</v>
      </c>
      <c r="RJ39" s="11">
        <f>RJ38/24%</f>
        <v>0</v>
      </c>
      <c r="RK39" s="11">
        <f t="shared" si="24"/>
        <v>0</v>
      </c>
      <c r="RL39" s="11">
        <f>RL38/24%</f>
        <v>100</v>
      </c>
      <c r="RM39" s="11">
        <f>RM38/24%</f>
        <v>0</v>
      </c>
      <c r="RN39" s="11">
        <f t="shared" si="24"/>
        <v>0</v>
      </c>
      <c r="RO39" s="11">
        <f>RO38/24%</f>
        <v>100</v>
      </c>
      <c r="RP39" s="11">
        <f>RP38/24%</f>
        <v>0</v>
      </c>
      <c r="RQ39" s="11">
        <f t="shared" si="24"/>
        <v>0</v>
      </c>
      <c r="RR39" s="11">
        <f>RR38/24%</f>
        <v>100</v>
      </c>
      <c r="RS39" s="11">
        <f>RS38/24%</f>
        <v>0</v>
      </c>
      <c r="RT39" s="11">
        <f t="shared" si="24"/>
        <v>0</v>
      </c>
      <c r="RU39" s="11">
        <f>RU38/24%</f>
        <v>100</v>
      </c>
      <c r="RV39" s="11">
        <f>RV38/24%</f>
        <v>0</v>
      </c>
      <c r="RW39" s="11">
        <f t="shared" si="24"/>
        <v>0</v>
      </c>
      <c r="RX39" s="11">
        <f>RX38/24%</f>
        <v>100</v>
      </c>
      <c r="RY39" s="11">
        <f>RY38/24%</f>
        <v>0</v>
      </c>
      <c r="RZ39" s="11">
        <f t="shared" si="24"/>
        <v>0</v>
      </c>
      <c r="SA39" s="11">
        <f>SA38/24%</f>
        <v>100</v>
      </c>
      <c r="SB39" s="11">
        <f>SB38/24%</f>
        <v>0</v>
      </c>
      <c r="SC39" s="11">
        <f>SC38/24%</f>
        <v>0</v>
      </c>
      <c r="SD39" s="11">
        <f>SD38/24%</f>
        <v>100</v>
      </c>
      <c r="SE39" s="11">
        <f>SE38/24%</f>
        <v>0</v>
      </c>
      <c r="SF39" s="11">
        <f t="shared" si="24"/>
        <v>0</v>
      </c>
      <c r="SG39" s="11">
        <f>SG38/24%</f>
        <v>100</v>
      </c>
      <c r="SH39" s="11">
        <f>SH38/24%</f>
        <v>0</v>
      </c>
      <c r="SI39" s="11">
        <f t="shared" si="24"/>
        <v>0</v>
      </c>
      <c r="SJ39" s="11">
        <f>SJ38/24%</f>
        <v>100</v>
      </c>
      <c r="SK39" s="11">
        <f>SK38/24%</f>
        <v>0</v>
      </c>
      <c r="SL39" s="11">
        <f>SL38/24%</f>
        <v>0</v>
      </c>
      <c r="SM39" s="11">
        <f>SM38/24%</f>
        <v>100</v>
      </c>
      <c r="SN39" s="11">
        <f>SN38/24%</f>
        <v>0</v>
      </c>
      <c r="SO39" s="11">
        <f t="shared" si="24"/>
        <v>0</v>
      </c>
      <c r="SP39" s="11">
        <f>SP38/24%</f>
        <v>100</v>
      </c>
      <c r="SQ39" s="11">
        <f>SQ38/24%</f>
        <v>0</v>
      </c>
      <c r="SR39" s="11">
        <f t="shared" si="24"/>
        <v>0</v>
      </c>
      <c r="SS39" s="11">
        <f>SS38/24%</f>
        <v>100</v>
      </c>
      <c r="ST39" s="11">
        <f>ST38/24%</f>
        <v>0</v>
      </c>
      <c r="SU39" s="11">
        <f t="shared" si="24"/>
        <v>0</v>
      </c>
      <c r="SV39" s="11">
        <f>SV38/24%</f>
        <v>100</v>
      </c>
      <c r="SW39" s="11">
        <f>SW38/24%</f>
        <v>0</v>
      </c>
      <c r="SX39" s="11">
        <f>SX38/25%</f>
        <v>0</v>
      </c>
      <c r="SY39" s="11">
        <f>SY38/24%</f>
        <v>100</v>
      </c>
      <c r="SZ39" s="11">
        <f>SZ38/24%</f>
        <v>0</v>
      </c>
      <c r="TA39" s="11">
        <f t="shared" ref="TA39:VF39" si="25">TA38/25%</f>
        <v>0</v>
      </c>
      <c r="TB39" s="11">
        <f>TB38/24%</f>
        <v>100</v>
      </c>
      <c r="TC39" s="11">
        <f>TC38/24%</f>
        <v>0</v>
      </c>
      <c r="TD39" s="11">
        <f t="shared" si="25"/>
        <v>0</v>
      </c>
      <c r="TE39" s="11">
        <f>TE38/24%</f>
        <v>100</v>
      </c>
      <c r="TF39" s="11">
        <f>TF38/24%</f>
        <v>0</v>
      </c>
      <c r="TG39" s="11">
        <f t="shared" si="25"/>
        <v>0</v>
      </c>
      <c r="TH39" s="11">
        <f>TH38/24%</f>
        <v>100</v>
      </c>
      <c r="TI39" s="11">
        <f>TI38/24%</f>
        <v>0</v>
      </c>
      <c r="TJ39" s="11">
        <f t="shared" si="25"/>
        <v>0</v>
      </c>
      <c r="TK39" s="11">
        <f>TK38/24%</f>
        <v>100</v>
      </c>
      <c r="TL39" s="11">
        <f>TL38/24%</f>
        <v>0</v>
      </c>
      <c r="TM39" s="11">
        <f>TM38/25%</f>
        <v>0</v>
      </c>
      <c r="TN39" s="11">
        <f>TN38/24%</f>
        <v>100</v>
      </c>
      <c r="TO39" s="11">
        <f>TO38/24%</f>
        <v>0</v>
      </c>
      <c r="TP39" s="11">
        <f t="shared" si="25"/>
        <v>0</v>
      </c>
      <c r="TQ39" s="11">
        <f>TQ38/24%</f>
        <v>100</v>
      </c>
      <c r="TR39" s="11">
        <f t="shared" si="25"/>
        <v>0</v>
      </c>
      <c r="TS39" s="11">
        <f t="shared" si="25"/>
        <v>0</v>
      </c>
      <c r="TT39" s="11">
        <f>TT38/24%</f>
        <v>100</v>
      </c>
      <c r="TU39" s="11">
        <f>TU38/24%</f>
        <v>0</v>
      </c>
      <c r="TV39" s="11">
        <f t="shared" si="25"/>
        <v>0</v>
      </c>
      <c r="TW39" s="11">
        <f>TW38/24%</f>
        <v>100</v>
      </c>
      <c r="TX39" s="11">
        <f>TX38/24%</f>
        <v>0</v>
      </c>
      <c r="TY39" s="11">
        <f t="shared" si="25"/>
        <v>0</v>
      </c>
      <c r="TZ39" s="11">
        <f>TZ38/24%</f>
        <v>100</v>
      </c>
      <c r="UA39" s="11">
        <f>UA38/24%</f>
        <v>0</v>
      </c>
      <c r="UB39" s="11">
        <f t="shared" si="25"/>
        <v>0</v>
      </c>
      <c r="UC39" s="11">
        <f>UC38/24%</f>
        <v>100</v>
      </c>
      <c r="UD39" s="11">
        <f>UD38/24%</f>
        <v>0</v>
      </c>
      <c r="UE39" s="11">
        <f t="shared" si="25"/>
        <v>0</v>
      </c>
      <c r="UF39" s="11">
        <f>UF38/24%</f>
        <v>100</v>
      </c>
      <c r="UG39" s="11">
        <f>UG38/24%</f>
        <v>0</v>
      </c>
      <c r="UH39" s="11">
        <f t="shared" si="25"/>
        <v>0</v>
      </c>
      <c r="UI39" s="11">
        <f>UI38/24%</f>
        <v>100</v>
      </c>
      <c r="UJ39" s="11">
        <f>UJ38/24%</f>
        <v>0</v>
      </c>
      <c r="UK39" s="11">
        <f t="shared" si="25"/>
        <v>0</v>
      </c>
      <c r="UL39" s="11">
        <f>UL38/24%</f>
        <v>100</v>
      </c>
      <c r="UM39" s="11">
        <f>UM38/24%</f>
        <v>0</v>
      </c>
      <c r="UN39" s="11">
        <f t="shared" si="25"/>
        <v>0</v>
      </c>
      <c r="UO39" s="11">
        <f>UO38/24%</f>
        <v>100</v>
      </c>
      <c r="UP39" s="11">
        <f>UP38/24%</f>
        <v>0</v>
      </c>
      <c r="UQ39" s="11">
        <f t="shared" si="25"/>
        <v>0</v>
      </c>
      <c r="UR39" s="11">
        <f>UR38/45%</f>
        <v>53.333333333333329</v>
      </c>
      <c r="US39" s="11">
        <f>US38/24%</f>
        <v>0</v>
      </c>
      <c r="UT39" s="11">
        <f t="shared" si="25"/>
        <v>0</v>
      </c>
      <c r="UU39" s="11">
        <f>UU38/24%</f>
        <v>100</v>
      </c>
      <c r="UV39" s="11">
        <f>UV38/24%</f>
        <v>0</v>
      </c>
      <c r="UW39" s="11">
        <f t="shared" si="25"/>
        <v>0</v>
      </c>
      <c r="UX39" s="11">
        <f>UX38/24%</f>
        <v>100</v>
      </c>
      <c r="UY39" s="11">
        <f>UY38/24%</f>
        <v>0</v>
      </c>
      <c r="UZ39" s="11">
        <f t="shared" si="25"/>
        <v>0</v>
      </c>
      <c r="VA39" s="11">
        <f>VA38/24%</f>
        <v>100</v>
      </c>
      <c r="VB39" s="11">
        <f>VB38/24%</f>
        <v>0</v>
      </c>
      <c r="VC39" s="11">
        <f t="shared" si="25"/>
        <v>0</v>
      </c>
      <c r="VD39" s="11">
        <f>VD38/24%</f>
        <v>100</v>
      </c>
      <c r="VE39" s="11">
        <f t="shared" si="25"/>
        <v>0</v>
      </c>
      <c r="VF39" s="11">
        <f t="shared" si="25"/>
        <v>0</v>
      </c>
      <c r="VG39" s="11">
        <f>VG38/24%</f>
        <v>100</v>
      </c>
      <c r="VH39" s="11">
        <f>VH38/24%</f>
        <v>0</v>
      </c>
      <c r="VI39" s="11">
        <f t="shared" ref="VI39:XS39" si="26">VI38/25%</f>
        <v>0</v>
      </c>
      <c r="VJ39" s="11">
        <f>VJ38/24%</f>
        <v>100</v>
      </c>
      <c r="VK39" s="11">
        <f>VK38/24%</f>
        <v>0</v>
      </c>
      <c r="VL39" s="11">
        <f t="shared" si="26"/>
        <v>0</v>
      </c>
      <c r="VM39" s="11">
        <f>VM38/24%</f>
        <v>100</v>
      </c>
      <c r="VN39" s="11">
        <f>VN38/24%</f>
        <v>0</v>
      </c>
      <c r="VO39" s="11">
        <f t="shared" si="26"/>
        <v>0</v>
      </c>
      <c r="VP39" s="11">
        <f>VP38/24%</f>
        <v>100</v>
      </c>
      <c r="VQ39" s="11">
        <f>VQ38/24%</f>
        <v>0</v>
      </c>
      <c r="VR39" s="11">
        <f t="shared" si="26"/>
        <v>0</v>
      </c>
      <c r="VS39" s="11">
        <f>VS38/24%</f>
        <v>100</v>
      </c>
      <c r="VT39" s="11">
        <f>VT38/24%</f>
        <v>0</v>
      </c>
      <c r="VU39" s="11">
        <f t="shared" si="26"/>
        <v>0</v>
      </c>
      <c r="VV39" s="11">
        <f>VV38/24%</f>
        <v>100</v>
      </c>
      <c r="VW39" s="11">
        <f>VW38/24%</f>
        <v>0</v>
      </c>
      <c r="VX39" s="11">
        <f t="shared" si="26"/>
        <v>0</v>
      </c>
      <c r="VY39" s="11">
        <f>VY38/24%</f>
        <v>100</v>
      </c>
      <c r="VZ39" s="11">
        <f>VZ38/24%</f>
        <v>0</v>
      </c>
      <c r="WA39" s="11">
        <f t="shared" si="26"/>
        <v>0</v>
      </c>
      <c r="WB39" s="11">
        <f>WB38/24%</f>
        <v>100</v>
      </c>
      <c r="WC39" s="11">
        <f>WC38/24%</f>
        <v>0</v>
      </c>
      <c r="WD39" s="11">
        <f t="shared" si="26"/>
        <v>0</v>
      </c>
      <c r="WE39" s="11">
        <f>WE38/24%</f>
        <v>100</v>
      </c>
      <c r="WF39" s="11">
        <f>WF38/24%</f>
        <v>0</v>
      </c>
      <c r="WG39" s="11">
        <f t="shared" si="26"/>
        <v>0</v>
      </c>
      <c r="WH39" s="11">
        <f>WH38/24%</f>
        <v>100</v>
      </c>
      <c r="WI39" s="11">
        <f>WI38/24%</f>
        <v>0</v>
      </c>
      <c r="WJ39" s="11">
        <f t="shared" si="26"/>
        <v>0</v>
      </c>
      <c r="WK39" s="11">
        <f>WK38/24%</f>
        <v>100</v>
      </c>
      <c r="WL39" s="11">
        <f>WL38/24%</f>
        <v>0</v>
      </c>
      <c r="WM39" s="11">
        <f t="shared" si="26"/>
        <v>0</v>
      </c>
      <c r="WN39" s="11">
        <f>WN38/24%</f>
        <v>100</v>
      </c>
      <c r="WO39" s="11">
        <f>WO38/24%</f>
        <v>0</v>
      </c>
      <c r="WP39" s="11">
        <f t="shared" si="26"/>
        <v>0</v>
      </c>
      <c r="WQ39" s="11">
        <f>WQ38/24%</f>
        <v>100</v>
      </c>
      <c r="WR39" s="11">
        <f>WR38/24%</f>
        <v>0</v>
      </c>
      <c r="WS39" s="11">
        <f t="shared" si="26"/>
        <v>0</v>
      </c>
      <c r="WT39" s="11">
        <f>WT38/24%</f>
        <v>100</v>
      </c>
      <c r="WU39" s="11">
        <f>WU38/24%</f>
        <v>0</v>
      </c>
      <c r="WV39" s="11">
        <f t="shared" si="26"/>
        <v>0</v>
      </c>
      <c r="WW39" s="11">
        <f>WW38/24%</f>
        <v>100</v>
      </c>
      <c r="WX39" s="11">
        <f>WX38/24%</f>
        <v>0</v>
      </c>
      <c r="WY39" s="11">
        <f t="shared" si="26"/>
        <v>0</v>
      </c>
      <c r="WZ39" s="11">
        <f>WZ38/24%</f>
        <v>100</v>
      </c>
      <c r="XA39" s="11">
        <f>XA38/24%</f>
        <v>0</v>
      </c>
      <c r="XB39" s="11">
        <f t="shared" si="26"/>
        <v>0</v>
      </c>
      <c r="XC39" s="11">
        <f>XC38/24%</f>
        <v>100</v>
      </c>
      <c r="XD39" s="11">
        <f>XD38/24%</f>
        <v>0</v>
      </c>
      <c r="XE39" s="11">
        <f t="shared" si="26"/>
        <v>0</v>
      </c>
      <c r="XF39" s="11">
        <f>XF38/24%</f>
        <v>100</v>
      </c>
      <c r="XG39" s="11">
        <f>XG38/24%</f>
        <v>0</v>
      </c>
      <c r="XH39" s="11">
        <f t="shared" si="26"/>
        <v>0</v>
      </c>
      <c r="XI39" s="11">
        <f>XI38/24%</f>
        <v>100</v>
      </c>
      <c r="XJ39" s="11">
        <f>XJ38/24%</f>
        <v>0</v>
      </c>
      <c r="XK39" s="11">
        <f t="shared" si="26"/>
        <v>0</v>
      </c>
      <c r="XL39" s="11">
        <f>XL38/24%</f>
        <v>100</v>
      </c>
      <c r="XM39" s="11">
        <f t="shared" si="26"/>
        <v>0</v>
      </c>
      <c r="XN39" s="11">
        <f t="shared" si="26"/>
        <v>0</v>
      </c>
      <c r="XO39" s="11">
        <f t="shared" si="26"/>
        <v>96</v>
      </c>
      <c r="XP39" s="11">
        <f>XP38/24%</f>
        <v>0</v>
      </c>
      <c r="XQ39" s="11">
        <f t="shared" si="26"/>
        <v>0</v>
      </c>
      <c r="XR39" s="11">
        <f>XR38/24%</f>
        <v>100</v>
      </c>
      <c r="XS39" s="11">
        <f t="shared" si="26"/>
        <v>0</v>
      </c>
      <c r="XT39" s="11">
        <f t="shared" ref="XT39:ZY39" si="27">XT38/25%</f>
        <v>0</v>
      </c>
      <c r="XU39" s="11">
        <f>XU38/24%</f>
        <v>100</v>
      </c>
      <c r="XV39" s="11">
        <f>XV38/24%</f>
        <v>0</v>
      </c>
      <c r="XW39" s="11">
        <f t="shared" si="27"/>
        <v>0</v>
      </c>
      <c r="XX39" s="11">
        <f>XX38/24%</f>
        <v>100</v>
      </c>
      <c r="XY39" s="11">
        <f>XY38/24%</f>
        <v>0</v>
      </c>
      <c r="XZ39" s="11">
        <f t="shared" si="27"/>
        <v>0</v>
      </c>
      <c r="YA39" s="11">
        <f>YA38/24%</f>
        <v>100</v>
      </c>
      <c r="YB39" s="11">
        <f>YB38/24%</f>
        <v>0</v>
      </c>
      <c r="YC39" s="11">
        <f t="shared" si="27"/>
        <v>0</v>
      </c>
      <c r="YD39" s="11">
        <f>YD38/24%</f>
        <v>100</v>
      </c>
      <c r="YE39" s="11">
        <f>YE38/24%</f>
        <v>0</v>
      </c>
      <c r="YF39" s="11">
        <f t="shared" si="27"/>
        <v>0</v>
      </c>
      <c r="YG39" s="11">
        <f>YG38/24%</f>
        <v>100</v>
      </c>
      <c r="YH39" s="11">
        <f>YH38/24%</f>
        <v>0</v>
      </c>
      <c r="YI39" s="11">
        <f t="shared" si="27"/>
        <v>0</v>
      </c>
      <c r="YJ39" s="11">
        <f>YJ38/24%</f>
        <v>100</v>
      </c>
      <c r="YK39" s="11">
        <f>YK38/24%</f>
        <v>0</v>
      </c>
      <c r="YL39" s="11">
        <f t="shared" si="27"/>
        <v>0</v>
      </c>
      <c r="YM39" s="11">
        <f>YM38/24%</f>
        <v>100</v>
      </c>
      <c r="YN39" s="11">
        <f>YN38/24%</f>
        <v>0</v>
      </c>
      <c r="YO39" s="11">
        <f t="shared" si="27"/>
        <v>0</v>
      </c>
      <c r="YP39" s="11">
        <f>YP38/24%</f>
        <v>100</v>
      </c>
      <c r="YQ39" s="11">
        <f>YQ38/24%</f>
        <v>0</v>
      </c>
      <c r="YR39" s="11">
        <f t="shared" si="27"/>
        <v>0</v>
      </c>
      <c r="YS39" s="11">
        <f>YS38/24%</f>
        <v>100</v>
      </c>
      <c r="YT39" s="11">
        <f>YT38/24%</f>
        <v>0</v>
      </c>
      <c r="YU39" s="11">
        <f t="shared" si="27"/>
        <v>0</v>
      </c>
      <c r="YV39" s="11">
        <f>YV38/24%</f>
        <v>100</v>
      </c>
      <c r="YW39" s="11">
        <f>YW38/24%</f>
        <v>0</v>
      </c>
      <c r="YX39" s="11">
        <f t="shared" si="27"/>
        <v>0</v>
      </c>
      <c r="YY39" s="11">
        <f>YY38/24%</f>
        <v>100</v>
      </c>
      <c r="YZ39" s="11">
        <f>YZ38/24%</f>
        <v>0</v>
      </c>
      <c r="ZA39" s="11">
        <f t="shared" si="27"/>
        <v>0</v>
      </c>
      <c r="ZB39" s="11">
        <f>ZB38/24%</f>
        <v>100</v>
      </c>
      <c r="ZC39" s="11">
        <f>ZC38/24%</f>
        <v>0</v>
      </c>
      <c r="ZD39" s="11">
        <f t="shared" si="27"/>
        <v>0</v>
      </c>
      <c r="ZE39" s="11">
        <f>ZE38/24%</f>
        <v>100</v>
      </c>
      <c r="ZF39" s="11">
        <f>ZF38/24%</f>
        <v>0</v>
      </c>
      <c r="ZG39" s="11">
        <f t="shared" si="27"/>
        <v>0</v>
      </c>
      <c r="ZH39" s="11">
        <f>ZH38/24%</f>
        <v>100</v>
      </c>
      <c r="ZI39" s="11">
        <f>ZI38/24%</f>
        <v>0</v>
      </c>
      <c r="ZJ39" s="11">
        <f t="shared" si="27"/>
        <v>0</v>
      </c>
      <c r="ZK39" s="11">
        <f>ZK38/24%</f>
        <v>100</v>
      </c>
      <c r="ZL39" s="11">
        <f>ZL38/24%</f>
        <v>0</v>
      </c>
      <c r="ZM39" s="11">
        <f t="shared" si="27"/>
        <v>0</v>
      </c>
      <c r="ZN39" s="11">
        <f>ZN38/24%</f>
        <v>100</v>
      </c>
      <c r="ZO39" s="11">
        <f>ZO38/24%</f>
        <v>0</v>
      </c>
      <c r="ZP39" s="11">
        <f t="shared" si="27"/>
        <v>0</v>
      </c>
      <c r="ZQ39" s="11">
        <f>ZQ38/24%</f>
        <v>100</v>
      </c>
      <c r="ZR39" s="11">
        <f>ZR38/24%</f>
        <v>0</v>
      </c>
      <c r="ZS39" s="11">
        <f t="shared" si="27"/>
        <v>0</v>
      </c>
      <c r="ZT39" s="11">
        <f>ZT38/24%</f>
        <v>100</v>
      </c>
      <c r="ZU39" s="11">
        <f>ZU38/24%</f>
        <v>0</v>
      </c>
      <c r="ZV39" s="11">
        <f t="shared" si="27"/>
        <v>0</v>
      </c>
      <c r="ZW39" s="11">
        <f>ZW38/24%</f>
        <v>100</v>
      </c>
      <c r="ZX39" s="11">
        <f>ZX38/24%</f>
        <v>0</v>
      </c>
      <c r="ZY39" s="11">
        <f t="shared" si="27"/>
        <v>0</v>
      </c>
      <c r="ZZ39" s="11">
        <f t="shared" ref="ZZ39:AAD39" si="28">ZZ38/24%</f>
        <v>100</v>
      </c>
      <c r="AAA39" s="11">
        <f t="shared" si="28"/>
        <v>0</v>
      </c>
      <c r="AAB39" s="11">
        <v>12</v>
      </c>
      <c r="AAC39" s="11">
        <f t="shared" si="28"/>
        <v>100</v>
      </c>
      <c r="AAD39" s="11">
        <f t="shared" si="28"/>
        <v>0</v>
      </c>
      <c r="AAE39" s="11">
        <f>AAE38/25%</f>
        <v>0</v>
      </c>
    </row>
    <row r="41" spans="1:707" x14ac:dyDescent="0.25">
      <c r="B41" t="s">
        <v>3213</v>
      </c>
    </row>
    <row r="42" spans="1:707" x14ac:dyDescent="0.25">
      <c r="B42" t="s">
        <v>3214</v>
      </c>
      <c r="C42" t="s">
        <v>3208</v>
      </c>
      <c r="D42">
        <f>(C39+F39+I39+L39+O39+R39+U39+X39+AA39+AD39+AG39+AJ39+AM39+AP39+AS39+AV39+AY39+BB39+BE39+BH39+BK39+BN39+BQ39+BT39+BW39+BZ39+CC39+CF39+CI39+CL39)/30</f>
        <v>96.666666666666671</v>
      </c>
    </row>
    <row r="43" spans="1:707" x14ac:dyDescent="0.25">
      <c r="B43" t="s">
        <v>3215</v>
      </c>
      <c r="C43" t="s">
        <v>3208</v>
      </c>
      <c r="D43">
        <f>(D39+G39+J39+M39+P39+S39+V39+Y39+AB39+AE39+AH39+AK39+AN39+AQ39+AT39+AW39+AZ39+BC39+BF39+BI39+BL39+BO39+BR39+BU39+BX39+CA39+CD39+CG39+CJ39+CM39)/30</f>
        <v>0</v>
      </c>
    </row>
    <row r="44" spans="1:707" x14ac:dyDescent="0.25">
      <c r="B44" t="s">
        <v>3216</v>
      </c>
      <c r="C44" t="s">
        <v>3208</v>
      </c>
      <c r="D44">
        <f>(E39+H39+K39+N39+Q39+T39+W39+Z39+AC39+AF39+AI39+AL39+AO39+AR39+AU39+AX39+BA39+BD39+BG39+BJ39+BM39+BP39+BS39+BV39+BY39+CB39+CE39+CH39+CK39+CN39)/30</f>
        <v>0</v>
      </c>
    </row>
    <row r="46" spans="1:707" x14ac:dyDescent="0.25">
      <c r="B46" t="s">
        <v>3214</v>
      </c>
      <c r="C46" t="s">
        <v>3209</v>
      </c>
      <c r="D46">
        <f>(CO39+CR39+CU39+CX39+DA39+DD39+DG39+DJ39+DM39+DP39+DS39+DV39+DY39+EB39+EE39+EH39+EK39+EN39+EQ39+ET39+EW39+EZ39+FC39+FF39+FI39+FL39+FO39+FR39+FU39+FX39+GA39+GD39+GG39+GJ39+GM39+GP39+GS39+GV39+GY39+HB39+HE39+HH39+HK39+HN39+HQ39+HT39+HW39+HZ39+IC39+IF39+II39+IL39+IO39+IR39+IU39+IX39+JA39+JD39+JG39+JJ39+JM39+JP39+JS39+JV39+JY39+KB39+KE39+KH39+KK39+KN39+KQ39+KT39)/72</f>
        <v>98.611111111111114</v>
      </c>
    </row>
    <row r="47" spans="1:707" x14ac:dyDescent="0.25">
      <c r="B47" t="s">
        <v>3215</v>
      </c>
      <c r="C47" t="s">
        <v>3209</v>
      </c>
      <c r="D47">
        <f>(CP39+CS39+CV39+CY39+DB39+DE39+DH39+DK39+DN39+DQ39+DT39+DW39+DZ39+EC39+EF39+EI39+EL39+EO39+ER39+EU39+EX39+FA39+FD39+FG39+FJ39+FM39+FP39+FS39+FV39+FY39+GB39+GE39+GH39+GK39+GN39+GQ39+GT39+GW39+GZ39+HC39+HF39+HI39+HL39+HO39+HR39+HU39+HX39+IA39+ID39+IG39+IJ39+IM39+IP39+IS39+IV39+IY39+JB39+JE39+JH39+JK39+JN39+JQ39+JT39+JW39+JZ39+KC39+KF39+KI39+KL39+KO39+KR39+KU39)/72</f>
        <v>0</v>
      </c>
    </row>
    <row r="48" spans="1:707" x14ac:dyDescent="0.25">
      <c r="B48" t="s">
        <v>3216</v>
      </c>
      <c r="C48" t="s">
        <v>3209</v>
      </c>
      <c r="D48">
        <f>(CQ39+CT39+CW39+CZ39+DC39+DF39+DI39+DL39+DO39+DR39+DU39+DX39+EA39+ED39+EG39+EJ39+EM39+EP39+ES39+EV39+EY39+FB39+FE39+FH39+FK39+FN39+FQ39+FT39+FW39+FZ39+GC39+GF39+GI39+GL39+GO39+GR39+GU39+GX39+HA39+HD39+HG39+HJ39+HM39+HP39+HS39+HV39+HY39+IB39+IE39+IH39+IK39+IN39+IQ39+IT39+IW39+IZ39+JC39+JF39+JI39+JL39+JO39+JR39+JU39+JX39+KA39+KD39+KG39+KJ39+KM39+KP39+KS39+KV39)/72</f>
        <v>0</v>
      </c>
    </row>
    <row r="50" spans="2:4" x14ac:dyDescent="0.25">
      <c r="B50" t="s">
        <v>3214</v>
      </c>
      <c r="C50" t="s">
        <v>3210</v>
      </c>
      <c r="D50">
        <f>(KW39+KZ39+LC39+LF39+LI39+LL39+LO39+LR39+LU39+LX39+MA39+MD39+MG39+MJ39+MM39)/15</f>
        <v>100</v>
      </c>
    </row>
    <row r="51" spans="2:4" x14ac:dyDescent="0.25">
      <c r="B51" t="s">
        <v>3215</v>
      </c>
      <c r="C51" t="s">
        <v>3210</v>
      </c>
      <c r="D51">
        <f>(KX39+LA39+LD39+LG39+LJ39+LM39+LP39+LS39+LV39+LY39+MB39+ME39+MK39+MN39)/15</f>
        <v>0</v>
      </c>
    </row>
    <row r="52" spans="2:4" x14ac:dyDescent="0.25">
      <c r="B52" t="s">
        <v>3216</v>
      </c>
      <c r="C52" t="s">
        <v>3210</v>
      </c>
      <c r="D52">
        <f>(KY39+LB39+LE39+LH39+LK39+LN39+LQ39+LT39+LW39+LZ39+MC39+MF39+MI39+ML39+MO39)/15</f>
        <v>0</v>
      </c>
    </row>
    <row r="54" spans="2:4" x14ac:dyDescent="0.25">
      <c r="B54" t="s">
        <v>3214</v>
      </c>
      <c r="C54" t="s">
        <v>3211</v>
      </c>
      <c r="D54">
        <f>(MP39+MS39+MV39+MY39+NB39+NE39+NH39+NK39+NN39+NQ39+NT39+NW39+NZ39+OC39+OF39+OI39+OL39+OO39+OR39+OU39+OX39+PA39+PD39+PG39+PJ39+PM39+PP39+PS39+PV39+PY39+QB39+QE39+QH39+QK39+QN39+QQ39+QT39+QW39+QZ39+RC39+RF39+RI39+RL39+RO39+RR39+RU39+RX39+SA39+SD39+SG39+SJ39+SM39+SP39+SS39+SV39+SY39+TB39+TE39+TH39+TK39+TN39+TQ39+TT39+TW39+TZ39)/65</f>
        <v>100</v>
      </c>
    </row>
    <row r="55" spans="2:4" x14ac:dyDescent="0.25">
      <c r="B55" t="s">
        <v>3215</v>
      </c>
      <c r="C55" t="s">
        <v>3211</v>
      </c>
      <c r="D55">
        <f>(MQ39+MT39+MW39+MZ39+NC39+NF39+NI39+NL39+NO39+NR39+NU39+NX39+OA39+OD39+OG39+OJ39+OM39+OP39+OS39+OV39+OY39+PB39+PE39+PH39+PK39+PN39+PQ39+PT39+PW39+PZ39+QC39+QF39+QI39+QL39+QO39+QR39+QU39+QX39+RA39+RD39+RG39+RJ39+RM39+RP39+RS39+RV39+RY39+SB39+SE39+SH39+SK39+SN39+SQ39+ST39+SW39+SZ39+TC39+TF39+TI39+TL39+TO39+TR39+TU39+TX39+UA39)/65</f>
        <v>2.5076923076923077</v>
      </c>
    </row>
    <row r="56" spans="2:4" x14ac:dyDescent="0.25">
      <c r="B56" t="s">
        <v>3216</v>
      </c>
      <c r="C56" t="s">
        <v>3211</v>
      </c>
      <c r="D56">
        <f>(MR39+MU39+MX39+NA39+ND39+NG39+NJ39+NM39+NP39+NS39+NV39+NY39+OB39+OE39+OH39+OK39+ON39+OQ39+OT39+OW39+OZ39+PC39+PF39+PI39+PL39+PO39+PR39+PU39+PX39+QA39+QD39+QG39+QJ39+QM39+QP39+QS39+QV39+QY39+RB39+RE39+RH39+RK39+RN39+RQ39+RT39+RW39+RZ39+SC39+SF39+SI39+SL39+SO39+SR39+SU39+SX39+TA39+TD39+TG39+TJ39+TM39+TP39+TS39+TV39+TY39+UB39)/65</f>
        <v>0</v>
      </c>
    </row>
    <row r="58" spans="2:4" x14ac:dyDescent="0.25">
      <c r="B58" t="s">
        <v>3214</v>
      </c>
      <c r="C58" t="s">
        <v>3212</v>
      </c>
      <c r="D58">
        <f>(UC39+UF39+UI39+UL39+UO39+UR39+UU39+UX39+VA39+VD39+VG39+VJ39+VM39+VP39+VS39+VV39+VY39+WB39+WE39+WH39+WK39+WN39+WQ39+WT39+WW39+WZ39+XC39+XF39+XI39+XL39+XO39+XR39+XU39+XX39+YA39+YD39+YG39+YJ39+YM39+YP39+YS39+YV39+YY39+ZB39+ZE39+ZH39+ZK39+ZN39+ZQ39+ZT39+ZW39+ZZ39+AAC39)/53</f>
        <v>99.04402515723271</v>
      </c>
    </row>
    <row r="59" spans="2:4" x14ac:dyDescent="0.25">
      <c r="B59" t="s">
        <v>3215</v>
      </c>
      <c r="C59" t="s">
        <v>3212</v>
      </c>
      <c r="D59">
        <f>(UD39+UG39+UJ39+UM39+UP39+US39+UV39+UY39+VB39+VE39+VH39+VK39+VN39+VQ39+VT39+VW39+VZ39+WC39+WF39+WI39+WL39+WO39+WR39+WU39+WX39+XA39+XD39+XG39+XJ39+XM39+XP39+XS39+XV39+XY39+YB39+YE39+YH39+YK39+YN39+YQ39+YT39+YW39+YZ39+ZC39+ZF39+ZI39+ZL39+ZO39+ZR39+ZU39+ZX39+AAA39+AAD39)/53</f>
        <v>0</v>
      </c>
    </row>
    <row r="60" spans="2:4" x14ac:dyDescent="0.25">
      <c r="B60" t="s">
        <v>3216</v>
      </c>
      <c r="C60" t="s">
        <v>3212</v>
      </c>
      <c r="D60">
        <f>(UE39+UH39+UK39+UN39+UQ39+UT39+UW39+UZ39+VC39+VF39+VI39+VL39+VO39+VR39+VU39+VX39+WA39+WD39+WG39+WJ39+WM39+WP39+WS39+WV39+WY39+XB39+XE39+XH39+XK39+XN39+XQ39+XT39+XW39+XZ39+YC39+YF39+YI39+YL39+YO39+YR39+YU39+YX39+ZA39+ZD39+ZG39+ZJ39+ZM39+ZP39+ZS39+ZV39+ZY39+AAB39+AAE39)/53</f>
        <v>0.22641509433962265</v>
      </c>
    </row>
  </sheetData>
  <autoFilter ref="A4:AAE39" xr:uid="{00000000-0001-0000-04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79" showButton="0"/>
    <filterColumn colId="280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89" showButton="0"/>
    <filterColumn colId="290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0" showButton="0"/>
    <filterColumn colId="301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8" showButton="0"/>
    <filterColumn colId="309" showButton="0"/>
    <filterColumn colId="310" showButton="0"/>
    <filterColumn colId="311" showButton="0"/>
    <filterColumn colId="312" showButton="0"/>
    <filterColumn colId="313" showButton="0"/>
    <filterColumn colId="314" showButton="0"/>
    <filterColumn colId="315" showButton="0"/>
    <filterColumn colId="316" showButton="0"/>
    <filterColumn colId="317" showButton="0"/>
    <filterColumn colId="318" showButton="0"/>
    <filterColumn colId="319" showButton="0"/>
    <filterColumn colId="320" showButton="0"/>
    <filterColumn colId="321" showButton="0"/>
    <filterColumn colId="322" showButton="0"/>
    <filterColumn colId="323" showButton="0"/>
    <filterColumn colId="324" showButton="0"/>
    <filterColumn colId="325" showButton="0"/>
    <filterColumn colId="326" showButton="0"/>
    <filterColumn colId="327" showButton="0"/>
    <filterColumn colId="328" showButton="0"/>
    <filterColumn colId="329" showButton="0"/>
    <filterColumn colId="330" showButton="0"/>
    <filterColumn colId="331" showButton="0"/>
    <filterColumn colId="332" showButton="0"/>
    <filterColumn colId="333" showButton="0"/>
    <filterColumn colId="334" showButton="0"/>
    <filterColumn colId="335" showButton="0"/>
    <filterColumn colId="336" showButton="0"/>
    <filterColumn colId="337" showButton="0"/>
    <filterColumn colId="338" showButton="0"/>
    <filterColumn colId="339" showButton="0"/>
    <filterColumn colId="340" showButton="0"/>
    <filterColumn colId="341" showButton="0"/>
    <filterColumn colId="342" showButton="0"/>
    <filterColumn colId="343" showButton="0"/>
    <filterColumn colId="344" showButton="0"/>
    <filterColumn colId="345" showButton="0"/>
    <filterColumn colId="346" showButton="0"/>
    <filterColumn colId="347" showButton="0"/>
    <filterColumn colId="348" showButton="0"/>
    <filterColumn colId="349" showButton="0"/>
    <filterColumn colId="350" showButton="0"/>
    <filterColumn colId="351" showButton="0"/>
    <filterColumn colId="353" showButton="0"/>
    <filterColumn colId="354" showButton="0"/>
    <filterColumn colId="355" showButton="0"/>
    <filterColumn colId="356" showButton="0"/>
    <filterColumn colId="357" showButton="0"/>
    <filterColumn colId="358" showButton="0"/>
    <filterColumn colId="359" showButton="0"/>
    <filterColumn colId="360" showButton="0"/>
    <filterColumn colId="361" showButton="0"/>
    <filterColumn colId="362" showButton="0"/>
    <filterColumn colId="363" showButton="0"/>
    <filterColumn colId="364" showButton="0"/>
    <filterColumn colId="365" showButton="0"/>
    <filterColumn colId="366" showButton="0"/>
    <filterColumn colId="367" showButton="0"/>
    <filterColumn colId="368" showButton="0"/>
    <filterColumn colId="369" showButton="0"/>
    <filterColumn colId="370" showButton="0"/>
    <filterColumn colId="371" showButton="0"/>
    <filterColumn colId="372" showButton="0"/>
    <filterColumn colId="373" showButton="0"/>
    <filterColumn colId="374" showButton="0"/>
    <filterColumn colId="375" showButton="0"/>
    <filterColumn colId="376" showButton="0"/>
    <filterColumn colId="377" showButton="0"/>
    <filterColumn colId="378" showButton="0"/>
    <filterColumn colId="379" showButton="0"/>
    <filterColumn colId="380" showButton="0"/>
    <filterColumn colId="381" showButton="0"/>
    <filterColumn colId="382" showButton="0"/>
    <filterColumn colId="383" showButton="0"/>
    <filterColumn colId="384" showButton="0"/>
    <filterColumn colId="385" showButton="0"/>
    <filterColumn colId="386" showButton="0"/>
    <filterColumn colId="387" showButton="0"/>
    <filterColumn colId="388" showButton="0"/>
    <filterColumn colId="389" showButton="0"/>
    <filterColumn colId="390" showButton="0"/>
    <filterColumn colId="391" showButton="0"/>
    <filterColumn colId="392" showButton="0"/>
    <filterColumn colId="393" showButton="0"/>
    <filterColumn colId="394" showButton="0"/>
    <filterColumn colId="395" showButton="0"/>
    <filterColumn colId="396" showButton="0"/>
    <filterColumn colId="397" showButton="0"/>
    <filterColumn colId="398" showButton="0"/>
    <filterColumn colId="399" showButton="0"/>
    <filterColumn colId="400" showButton="0"/>
    <filterColumn colId="401" showButton="0"/>
    <filterColumn colId="402" showButton="0"/>
    <filterColumn colId="403" showButton="0"/>
    <filterColumn colId="404" showButton="0"/>
    <filterColumn colId="405" showButton="0"/>
    <filterColumn colId="407" showButton="0"/>
    <filterColumn colId="408" showButton="0"/>
    <filterColumn colId="409" showButton="0"/>
    <filterColumn colId="410" showButton="0"/>
    <filterColumn colId="411" showButton="0"/>
    <filterColumn colId="412" showButton="0"/>
    <filterColumn colId="413" showButton="0"/>
    <filterColumn colId="414" showButton="0"/>
    <filterColumn colId="415" showButton="0"/>
    <filterColumn colId="416" showButton="0"/>
    <filterColumn colId="417" showButton="0"/>
    <filterColumn colId="418" showButton="0"/>
    <filterColumn colId="419" showButton="0"/>
    <filterColumn colId="420" showButton="0"/>
    <filterColumn colId="421" showButton="0"/>
    <filterColumn colId="422" showButton="0"/>
    <filterColumn colId="423" showButton="0"/>
    <filterColumn colId="424" showButton="0"/>
    <filterColumn colId="425" showButton="0"/>
    <filterColumn colId="426" showButton="0"/>
    <filterColumn colId="427" showButton="0"/>
    <filterColumn colId="428" showButton="0"/>
    <filterColumn colId="429" showButton="0"/>
    <filterColumn colId="430" showButton="0"/>
    <filterColumn colId="431" showButton="0"/>
    <filterColumn colId="432" showButton="0"/>
    <filterColumn colId="433" showButton="0"/>
    <filterColumn colId="434" showButton="0"/>
    <filterColumn colId="435" showButton="0"/>
    <filterColumn colId="437" showButton="0"/>
    <filterColumn colId="438" showButton="0"/>
    <filterColumn colId="439" showButton="0"/>
    <filterColumn colId="440" showButton="0"/>
    <filterColumn colId="441" showButton="0"/>
    <filterColumn colId="442" showButton="0"/>
    <filterColumn colId="443" showButton="0"/>
    <filterColumn colId="444" showButton="0"/>
    <filterColumn colId="445" showButton="0"/>
    <filterColumn colId="446" showButton="0"/>
    <filterColumn colId="447" showButton="0"/>
    <filterColumn colId="448" showButton="0"/>
    <filterColumn colId="449" showButton="0"/>
    <filterColumn colId="450" showButton="0"/>
    <filterColumn colId="451" showButton="0"/>
    <filterColumn colId="452" showButton="0"/>
    <filterColumn colId="453" showButton="0"/>
    <filterColumn colId="454" showButton="0"/>
    <filterColumn colId="455" showButton="0"/>
    <filterColumn colId="456" showButton="0"/>
    <filterColumn colId="457" showButton="0"/>
    <filterColumn colId="458" showButton="0"/>
    <filterColumn colId="459" showButton="0"/>
    <filterColumn colId="460" showButton="0"/>
    <filterColumn colId="461" showButton="0"/>
    <filterColumn colId="462" showButton="0"/>
    <filterColumn colId="463" showButton="0"/>
    <filterColumn colId="464" showButton="0"/>
    <filterColumn colId="465" showButton="0"/>
    <filterColumn colId="466" showButton="0"/>
    <filterColumn colId="467" showButton="0"/>
    <filterColumn colId="468" showButton="0"/>
    <filterColumn colId="469" showButton="0"/>
    <filterColumn colId="470" showButton="0"/>
    <filterColumn colId="471" showButton="0"/>
    <filterColumn colId="473" showButton="0"/>
    <filterColumn colId="474" showButton="0"/>
    <filterColumn colId="475" showButton="0"/>
    <filterColumn colId="476" showButton="0"/>
    <filterColumn colId="477" showButton="0"/>
    <filterColumn colId="478" showButton="0"/>
    <filterColumn colId="479" showButton="0"/>
    <filterColumn colId="480" showButton="0"/>
    <filterColumn colId="481" showButton="0"/>
    <filterColumn colId="482" showButton="0"/>
    <filterColumn colId="483" showButton="0"/>
    <filterColumn colId="484" showButton="0"/>
    <filterColumn colId="485" showButton="0"/>
    <filterColumn colId="486" showButton="0"/>
    <filterColumn colId="487" showButton="0"/>
    <filterColumn colId="488" showButton="0"/>
    <filterColumn colId="489" showButton="0"/>
    <filterColumn colId="490" showButton="0"/>
    <filterColumn colId="491" showButton="0"/>
    <filterColumn colId="492" showButton="0"/>
    <filterColumn colId="493" showButton="0"/>
    <filterColumn colId="494" showButton="0"/>
    <filterColumn colId="495" showButton="0"/>
    <filterColumn colId="496" showButton="0"/>
    <filterColumn colId="497" showButton="0"/>
    <filterColumn colId="498" showButton="0"/>
    <filterColumn colId="499" showButton="0"/>
    <filterColumn colId="500" showButton="0"/>
    <filterColumn colId="501" showButton="0"/>
    <filterColumn colId="502" showButton="0"/>
    <filterColumn colId="503" showButton="0"/>
    <filterColumn colId="504" showButton="0"/>
    <filterColumn colId="506" showButton="0"/>
    <filterColumn colId="507" showButton="0"/>
    <filterColumn colId="508" showButton="0"/>
    <filterColumn colId="509" showButton="0"/>
    <filterColumn colId="510" showButton="0"/>
    <filterColumn colId="511" showButton="0"/>
    <filterColumn colId="512" showButton="0"/>
    <filterColumn colId="513" showButton="0"/>
    <filterColumn colId="514" showButton="0"/>
    <filterColumn colId="515" showButton="0"/>
    <filterColumn colId="516" showButton="0"/>
    <filterColumn colId="517" showButton="0"/>
    <filterColumn colId="518" showButton="0"/>
    <filterColumn colId="519" showButton="0"/>
    <filterColumn colId="520" showButton="0"/>
    <filterColumn colId="521" showButton="0"/>
    <filterColumn colId="522" showButton="0"/>
    <filterColumn colId="523" showButton="0"/>
    <filterColumn colId="524" showButton="0"/>
    <filterColumn colId="525" showButton="0"/>
    <filterColumn colId="526" showButton="0"/>
    <filterColumn colId="527" showButton="0"/>
    <filterColumn colId="528" showButton="0"/>
    <filterColumn colId="529" showButton="0"/>
    <filterColumn colId="530" showButton="0"/>
    <filterColumn colId="531" showButton="0"/>
    <filterColumn colId="532" showButton="0"/>
    <filterColumn colId="533" showButton="0"/>
    <filterColumn colId="534" showButton="0"/>
    <filterColumn colId="535" showButton="0"/>
    <filterColumn colId="536" showButton="0"/>
    <filterColumn colId="537" showButton="0"/>
    <filterColumn colId="538" showButton="0"/>
    <filterColumn colId="539" showButton="0"/>
    <filterColumn colId="540" showButton="0"/>
    <filterColumn colId="541" showButton="0"/>
    <filterColumn colId="542" showButton="0"/>
    <filterColumn colId="543" showButton="0"/>
    <filterColumn colId="544" showButton="0"/>
    <filterColumn colId="545" showButton="0"/>
    <filterColumn colId="546" showButton="0"/>
    <filterColumn colId="548" showButton="0"/>
    <filterColumn colId="549" showButton="0"/>
    <filterColumn colId="550" showButton="0"/>
    <filterColumn colId="551" showButton="0"/>
    <filterColumn colId="552" showButton="0"/>
    <filterColumn colId="553" showButton="0"/>
    <filterColumn colId="554" showButton="0"/>
    <filterColumn colId="555" showButton="0"/>
    <filterColumn colId="556" showButton="0"/>
    <filterColumn colId="557" showButton="0"/>
    <filterColumn colId="558" showButton="0"/>
    <filterColumn colId="559" showButton="0"/>
    <filterColumn colId="560" showButton="0"/>
    <filterColumn colId="561" showButton="0"/>
    <filterColumn colId="562" showButton="0"/>
    <filterColumn colId="563" showButton="0"/>
    <filterColumn colId="564" showButton="0"/>
    <filterColumn colId="565" showButton="0"/>
    <filterColumn colId="566" showButton="0"/>
    <filterColumn colId="567" showButton="0"/>
    <filterColumn colId="568" showButton="0"/>
    <filterColumn colId="569" showButton="0"/>
    <filterColumn colId="570" showButton="0"/>
    <filterColumn colId="571" showButton="0"/>
    <filterColumn colId="572" showButton="0"/>
    <filterColumn colId="573" showButton="0"/>
    <filterColumn colId="574" showButton="0"/>
    <filterColumn colId="575" showButton="0"/>
    <filterColumn colId="576" showButton="0"/>
    <filterColumn colId="577" showButton="0"/>
    <filterColumn colId="578" showButton="0"/>
    <filterColumn colId="579" showButton="0"/>
    <filterColumn colId="580" showButton="0"/>
    <filterColumn colId="581" showButton="0"/>
    <filterColumn colId="582" showButton="0"/>
    <filterColumn colId="583" showButton="0"/>
    <filterColumn colId="584" showButton="0"/>
    <filterColumn colId="585" showButton="0"/>
    <filterColumn colId="586" showButton="0"/>
    <filterColumn colId="587" showButton="0"/>
    <filterColumn colId="588" showButton="0"/>
    <filterColumn colId="589" showButton="0"/>
    <filterColumn colId="590" showButton="0"/>
    <filterColumn colId="591" showButton="0"/>
    <filterColumn colId="592" showButton="0"/>
    <filterColumn colId="593" showButton="0"/>
    <filterColumn colId="594" showButton="0"/>
    <filterColumn colId="595" showButton="0"/>
    <filterColumn colId="596" showButton="0"/>
    <filterColumn colId="597" showButton="0"/>
    <filterColumn colId="598" showButton="0"/>
    <filterColumn colId="599" showButton="0"/>
    <filterColumn colId="600" showButton="0"/>
    <filterColumn colId="601" showButton="0"/>
    <filterColumn colId="602" showButton="0"/>
    <filterColumn colId="603" showButton="0"/>
    <filterColumn colId="604" showButton="0"/>
    <filterColumn colId="605" showButton="0"/>
    <filterColumn colId="606" showButton="0"/>
    <filterColumn colId="607" showButton="0"/>
    <filterColumn colId="608" showButton="0"/>
    <filterColumn colId="609" showButton="0"/>
    <filterColumn colId="610" showButton="0"/>
    <filterColumn colId="611" showButton="0"/>
    <filterColumn colId="612" showButton="0"/>
    <filterColumn colId="613" showButton="0"/>
    <filterColumn colId="614" showButton="0"/>
    <filterColumn colId="615" showButton="0"/>
    <filterColumn colId="616" showButton="0"/>
    <filterColumn colId="617" showButton="0"/>
    <filterColumn colId="618" showButton="0"/>
    <filterColumn colId="619" showButton="0"/>
    <filterColumn colId="620" showButton="0"/>
    <filterColumn colId="621" showButton="0"/>
    <filterColumn colId="622" showButton="0"/>
    <filterColumn colId="623" showButton="0"/>
    <filterColumn colId="624" showButton="0"/>
    <filterColumn colId="625" showButton="0"/>
    <filterColumn colId="626" showButton="0"/>
    <filterColumn colId="627" showButton="0"/>
    <filterColumn colId="628" showButton="0"/>
    <filterColumn colId="629" showButton="0"/>
    <filterColumn colId="630" showButton="0"/>
    <filterColumn colId="631" showButton="0"/>
    <filterColumn colId="632" showButton="0"/>
    <filterColumn colId="633" showButton="0"/>
    <filterColumn colId="634" showButton="0"/>
    <filterColumn colId="635" showButton="0"/>
    <filterColumn colId="636" showButton="0"/>
    <filterColumn colId="637" showButton="0"/>
    <filterColumn colId="638" showButton="0"/>
    <filterColumn colId="639" showButton="0"/>
    <filterColumn colId="640" showButton="0"/>
    <filterColumn colId="641" showButton="0"/>
    <filterColumn colId="642" showButton="0"/>
    <filterColumn colId="643" showButton="0"/>
    <filterColumn colId="644" showButton="0"/>
    <filterColumn colId="645" showButton="0"/>
    <filterColumn colId="646" showButton="0"/>
    <filterColumn colId="647" showButton="0"/>
    <filterColumn colId="648" showButton="0"/>
    <filterColumn colId="649" showButton="0"/>
    <filterColumn colId="650" showButton="0"/>
    <filterColumn colId="651" showButton="0"/>
    <filterColumn colId="652" showButton="0"/>
    <filterColumn colId="653" showButton="0"/>
    <filterColumn colId="654" showButton="0"/>
    <filterColumn colId="655" showButton="0"/>
    <filterColumn colId="656" showButton="0"/>
    <filterColumn colId="657" showButton="0"/>
    <filterColumn colId="658" showButton="0"/>
    <filterColumn colId="659" showButton="0"/>
    <filterColumn colId="660" showButton="0"/>
    <filterColumn colId="661" showButton="0"/>
    <filterColumn colId="662" showButton="0"/>
    <filterColumn colId="663" showButton="0"/>
    <filterColumn colId="664" showButton="0"/>
    <filterColumn colId="665" showButton="0"/>
    <filterColumn colId="666" showButton="0"/>
    <filterColumn colId="667" showButton="0"/>
    <filterColumn colId="668" showButton="0"/>
    <filterColumn colId="669" showButton="0"/>
    <filterColumn colId="670" showButton="0"/>
    <filterColumn colId="671" showButton="0"/>
    <filterColumn colId="672" showButton="0"/>
    <filterColumn colId="673" showButton="0"/>
    <filterColumn colId="674" showButton="0"/>
    <filterColumn colId="675" showButton="0"/>
    <filterColumn colId="676" showButton="0"/>
    <filterColumn colId="677" showButton="0"/>
    <filterColumn colId="678" showButton="0"/>
    <filterColumn colId="679" showButton="0"/>
    <filterColumn colId="680" showButton="0"/>
    <filterColumn colId="681" showButton="0"/>
    <filterColumn colId="682" showButton="0"/>
    <filterColumn colId="683" showButton="0"/>
    <filterColumn colId="684" showButton="0"/>
    <filterColumn colId="685" showButton="0"/>
    <filterColumn colId="686" showButton="0"/>
    <filterColumn colId="687" showButton="0"/>
    <filterColumn colId="688" showButton="0"/>
    <filterColumn colId="689" showButton="0"/>
    <filterColumn colId="690" showButton="0"/>
    <filterColumn colId="691" showButton="0"/>
    <filterColumn colId="692" showButton="0"/>
    <filterColumn colId="693" showButton="0"/>
    <filterColumn colId="694" showButton="0"/>
    <filterColumn colId="695" showButton="0"/>
    <filterColumn colId="696" showButton="0"/>
    <filterColumn colId="697" showButton="0"/>
    <filterColumn colId="698" showButton="0"/>
    <filterColumn colId="699" showButton="0"/>
    <filterColumn colId="700" showButton="0"/>
    <filterColumn colId="701" showButton="0"/>
    <filterColumn colId="702" showButton="0"/>
    <filterColumn colId="703" showButton="0"/>
    <filterColumn colId="704" showButton="0"/>
    <filterColumn colId="705" showButton="0"/>
  </autoFilter>
  <mergeCells count="498">
    <mergeCell ref="A38:B38"/>
    <mergeCell ref="A39:B39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2023-01-10T10:46:56Z</cp:lastPrinted>
  <dcterms:created xsi:type="dcterms:W3CDTF">2022-12-22T06:57:03Z</dcterms:created>
  <dcterms:modified xsi:type="dcterms:W3CDTF">2023-05-04T10:40:31Z</dcterms:modified>
</cp:coreProperties>
</file>