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Мектепалды даярлық 2021-2024\"/>
    </mc:Choice>
  </mc:AlternateContent>
  <xr:revisionPtr revIDLastSave="0" documentId="13_ncr:1_{1C97C84C-27CD-4DD3-995C-858F4562F64C}" xr6:coauthVersionLast="47" xr6:coauthVersionMax="47" xr10:uidLastSave="{00000000-0000-0000-0000-000000000000}"/>
  <bookViews>
    <workbookView xWindow="-120" yWindow="-120" windowWidth="15600" windowHeight="11160" firstSheet="2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definedNames>
    <definedName name="_xlnm._FilterDatabase" localSheetId="4" hidden="1">'мектепалды топ, сынып'!$A$4:$IT$40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5" l="1"/>
  <c r="B4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C40" i="5"/>
  <c r="AD40" i="5"/>
  <c r="AG40" i="5"/>
  <c r="AJ40" i="5"/>
  <c r="AK40" i="5"/>
  <c r="AL40" i="5"/>
  <c r="AS40" i="5"/>
  <c r="AT40" i="5"/>
  <c r="AW40" i="5"/>
  <c r="BA40" i="5"/>
  <c r="BE40" i="5"/>
  <c r="BJ40" i="5"/>
  <c r="BM40" i="5"/>
  <c r="BQ40" i="5"/>
  <c r="BU40" i="5"/>
  <c r="BY40" i="5"/>
  <c r="CC40" i="5"/>
  <c r="CF40" i="5"/>
  <c r="CG40" i="5"/>
  <c r="CH40" i="5"/>
  <c r="CK40" i="5"/>
  <c r="CN40" i="5"/>
  <c r="CO40" i="5"/>
  <c r="DA40" i="5"/>
  <c r="DJ40" i="5"/>
  <c r="EP40" i="5"/>
  <c r="IP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H40" i="5"/>
  <c r="C40" i="5"/>
</calcChain>
</file>

<file path=xl/sharedStrings.xml><?xml version="1.0" encoding="utf-8"?>
<sst xmlns="http://schemas.openxmlformats.org/spreadsheetml/2006/main" count="1788" uniqueCount="1404">
  <si>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</si>
  <si>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</si>
  <si>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</si>
  <si>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</si>
  <si>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</si>
  <si>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</si>
  <si>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</si>
  <si>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</si>
  <si>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</si>
  <si>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</si>
  <si>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</si>
  <si>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</si>
  <si>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</si>
  <si>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</si>
  <si>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</si>
  <si>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</si>
  <si>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</si>
  <si>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</si>
  <si>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</si>
  <si>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</si>
  <si>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</si>
  <si>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</si>
  <si>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</si>
  <si>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</si>
  <si>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</si>
  <si>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</si>
  <si>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</si>
  <si>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</si>
  <si>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</si>
  <si>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</si>
  <si>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</si>
  <si>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</si>
  <si>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</si>
  <si>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</si>
  <si>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</si>
  <si>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</si>
  <si>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</si>
  <si>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</si>
  <si>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</si>
  <si>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</si>
  <si>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</si>
  <si>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</si>
  <si>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</si>
  <si>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</si>
  <si>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</si>
  <si>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</si>
  <si>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</si>
  <si>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</si>
  <si>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</si>
  <si>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</si>
  <si>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</si>
  <si>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</si>
  <si>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</si>
  <si>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</si>
  <si>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</si>
  <si>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</si>
  <si>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</si>
  <si>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</si>
  <si>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</si>
  <si>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</si>
  <si>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</si>
  <si>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</si>
  <si>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</si>
  <si>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</si>
  <si>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</si>
  <si>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</si>
  <si>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</si>
  <si>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</si>
  <si>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</si>
  <si>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</si>
  <si>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</si>
  <si>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</si>
  <si>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</si>
  <si>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</si>
  <si>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</si>
  <si>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</si>
  <si>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</si>
  <si>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</si>
  <si>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</si>
  <si>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</si>
  <si>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</si>
  <si>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</si>
  <si>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</si>
  <si>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</si>
  <si>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</si>
  <si>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</si>
  <si>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</si>
  <si>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</si>
  <si>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</si>
  <si>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</si>
  <si>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</si>
  <si>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</si>
  <si>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</si>
  <si>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</si>
  <si>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</si>
  <si>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</si>
  <si>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</si>
  <si>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</si>
  <si>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</si>
  <si>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</si>
  <si>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</si>
  <si>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</si>
  <si>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</si>
  <si>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</si>
  <si>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</si>
  <si>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</si>
  <si>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</si>
  <si>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</si>
  <si>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</si>
  <si>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</si>
  <si>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</si>
  <si>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</si>
  <si>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</si>
  <si>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</si>
  <si>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</si>
  <si>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</si>
  <si>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</si>
  <si>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</si>
  <si>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</si>
  <si>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</si>
  <si>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</si>
  <si>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</si>
  <si>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</si>
  <si>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</si>
  <si>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</si>
  <si>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</si>
  <si>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</si>
  <si>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</si>
  <si>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</si>
  <si>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</si>
  <si>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</si>
  <si>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</si>
  <si>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</si>
  <si>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</si>
  <si>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</si>
  <si>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</si>
  <si>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</si>
  <si>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</si>
  <si>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</si>
  <si>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</si>
  <si>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</si>
  <si>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</si>
  <si>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</si>
  <si>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</si>
  <si>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</si>
  <si>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</si>
  <si>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</si>
  <si>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</si>
  <si>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</si>
  <si>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</si>
  <si>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</si>
  <si>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</si>
  <si>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</si>
  <si>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</si>
  <si>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</si>
  <si>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</si>
  <si>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</si>
  <si>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</si>
  <si>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</si>
  <si>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</si>
  <si>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</si>
  <si>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</si>
  <si>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</si>
  <si>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</si>
  <si>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</si>
  <si>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</si>
  <si>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</si>
  <si>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</si>
  <si>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</si>
  <si>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</si>
  <si>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</si>
  <si>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</si>
  <si>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</si>
  <si>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</si>
  <si>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</si>
  <si>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</si>
  <si>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</si>
  <si>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</si>
  <si>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</si>
  <si>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</si>
  <si>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</si>
  <si>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</si>
  <si>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</si>
  <si>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</si>
  <si>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</si>
  <si>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</si>
  <si>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</si>
  <si>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</si>
  <si>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</si>
  <si>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</si>
  <si>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</si>
  <si>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</si>
  <si>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</si>
  <si>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</si>
  <si>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</si>
  <si>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</si>
  <si>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</si>
  <si>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</si>
  <si>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</si>
  <si>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</si>
  <si>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</si>
  <si>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</si>
  <si>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</si>
  <si>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</si>
  <si>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</si>
  <si>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</si>
  <si>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</si>
  <si>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</si>
  <si>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</si>
  <si>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</si>
  <si>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</si>
  <si>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</si>
  <si>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</si>
  <si>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</si>
  <si>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</si>
  <si>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</si>
  <si>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</si>
  <si>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</si>
  <si>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</si>
  <si>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</si>
  <si>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</si>
  <si>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</si>
  <si>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</si>
  <si>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</si>
  <si>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</si>
  <si>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</si>
  <si>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</si>
  <si>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</si>
  <si>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</si>
  <si>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</si>
  <si>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</si>
  <si>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</si>
  <si>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</si>
  <si>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</si>
  <si>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</si>
  <si>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</si>
  <si>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</si>
  <si>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</si>
  <si>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</si>
  <si>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</si>
  <si>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</si>
  <si>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</si>
  <si>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</si>
  <si>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</si>
  <si>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</si>
  <si>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</si>
  <si>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</si>
  <si>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</si>
  <si>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</si>
  <si>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</si>
  <si>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</si>
  <si>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</si>
  <si>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</si>
  <si>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</si>
  <si>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</si>
  <si>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</si>
  <si>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</si>
  <si>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</si>
  <si>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</si>
  <si>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</si>
  <si>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</si>
  <si>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</si>
  <si>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</si>
  <si>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</si>
  <si>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</si>
  <si>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</si>
  <si>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</si>
  <si>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</si>
  <si>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</si>
  <si>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</si>
  <si>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</si>
  <si>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</si>
  <si>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</si>
  <si>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</si>
  <si>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</si>
  <si>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</si>
  <si>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</si>
  <si>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</si>
  <si>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</si>
  <si>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</si>
  <si>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</si>
  <si>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</si>
  <si>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</si>
  <si>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</si>
  <si>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</si>
  <si>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</si>
  <si>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</si>
  <si>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</si>
  <si>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</si>
  <si>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</si>
  <si>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</si>
  <si>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</si>
  <si>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</si>
  <si>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</si>
  <si>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</si>
  <si>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</si>
  <si>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</si>
  <si>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</si>
  <si>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</si>
  <si>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</si>
  <si>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</si>
  <si>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</si>
  <si>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</si>
  <si>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</si>
  <si>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</si>
  <si>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</si>
  <si>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</si>
  <si>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</si>
  <si>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</si>
  <si>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</si>
  <si>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</si>
  <si>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</si>
  <si>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</si>
  <si>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</si>
  <si>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</si>
  <si>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</si>
  <si>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</si>
  <si>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</si>
  <si>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</si>
  <si>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</si>
  <si>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</si>
  <si>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</si>
  <si>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</si>
  <si>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</si>
  <si>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</si>
  <si>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</si>
  <si>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</si>
  <si>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</si>
  <si>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</si>
  <si>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</si>
  <si>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</si>
  <si>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</si>
  <si>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</si>
  <si>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</si>
  <si>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</si>
  <si>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</si>
  <si>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</si>
  <si>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</si>
  <si>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</si>
  <si>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</si>
  <si>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</si>
  <si>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</si>
  <si>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</si>
  <si>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</si>
  <si>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</si>
  <si>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</si>
  <si>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</si>
  <si>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</si>
  <si>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</si>
  <si>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</si>
  <si>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</si>
  <si>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</si>
  <si>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</si>
  <si>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</si>
  <si>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</si>
  <si>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</si>
  <si>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</si>
  <si>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</si>
  <si>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</si>
  <si>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</si>
  <si>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</si>
  <si>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</si>
  <si>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</si>
  <si>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</si>
  <si>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</si>
  <si>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</si>
  <si>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</si>
  <si>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</si>
  <si>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</si>
  <si>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</si>
  <si>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</si>
  <si>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</si>
  <si>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</si>
  <si>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</si>
  <si>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</si>
  <si>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</si>
  <si>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</si>
  <si>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</si>
  <si>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</si>
  <si>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</si>
  <si>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</si>
  <si>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</si>
  <si>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</si>
  <si>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</si>
  <si>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</si>
  <si>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</si>
  <si>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</si>
  <si>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</si>
  <si>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</si>
  <si>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</si>
  <si>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</si>
  <si>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</si>
  <si>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</si>
  <si>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</si>
  <si>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</si>
  <si>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</si>
  <si>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</si>
  <si>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</si>
  <si>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</si>
  <si>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</si>
  <si>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</si>
  <si>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</si>
  <si>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</si>
  <si>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</si>
  <si>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</si>
  <si>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</si>
  <si>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</si>
  <si>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</si>
  <si>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</si>
  <si>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</si>
  <si>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</si>
  <si>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</si>
  <si>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</si>
  <si>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</si>
  <si>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</si>
  <si>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</si>
  <si>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</si>
  <si>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</si>
  <si>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</si>
  <si>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</si>
  <si>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</si>
  <si>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</si>
  <si>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</si>
  <si>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</si>
  <si>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</si>
  <si>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</si>
  <si>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</si>
  <si>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</si>
  <si>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</si>
  <si>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</si>
  <si>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</si>
  <si>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</si>
  <si>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</si>
  <si>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</si>
  <si>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</si>
  <si>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</si>
  <si>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</si>
  <si>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</si>
  <si>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</si>
  <si>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</si>
  <si>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</si>
  <si>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</si>
  <si>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</si>
  <si>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</si>
  <si>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</si>
  <si>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</si>
  <si>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</si>
  <si>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</si>
  <si>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</si>
  <si>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</si>
  <si>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</si>
  <si>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</si>
  <si>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</si>
  <si>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</si>
  <si>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</si>
  <si>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</si>
  <si>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</si>
  <si>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</si>
  <si>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</si>
  <si>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</si>
  <si>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</si>
  <si>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</si>
  <si>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</si>
  <si>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</si>
  <si>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</si>
  <si>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</si>
  <si>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</si>
  <si>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</si>
  <si>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</si>
  <si>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</si>
  <si>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</si>
  <si>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</si>
  <si>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</si>
  <si>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</si>
  <si>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</si>
  <si>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</si>
  <si>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</si>
  <si>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</si>
  <si>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</si>
  <si>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</si>
  <si>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</si>
  <si>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</si>
  <si>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</si>
  <si>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</si>
  <si>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</si>
  <si>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</si>
  <si>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</si>
  <si>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</si>
  <si>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</si>
  <si>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</si>
  <si>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</si>
  <si>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</si>
  <si>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</si>
  <si>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</si>
  <si>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</si>
  <si>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</si>
  <si>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</si>
  <si>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</si>
  <si>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</si>
  <si>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</si>
  <si>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</si>
  <si>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</si>
  <si>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</si>
  <si>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</si>
  <si>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</si>
  <si>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</si>
  <si>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</si>
  <si>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</si>
  <si>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</si>
  <si>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</si>
  <si>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</si>
  <si>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</si>
  <si>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</si>
  <si>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</si>
  <si>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</si>
  <si>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</si>
  <si>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</si>
  <si>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</si>
  <si>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</si>
  <si>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</si>
  <si>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</si>
  <si>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</si>
  <si>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</si>
  <si>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</si>
  <si>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</si>
  <si>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</si>
  <si>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</si>
  <si>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</si>
  <si>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</si>
  <si>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</si>
  <si>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</si>
  <si>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</si>
  <si>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</si>
  <si>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</si>
  <si>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</si>
  <si>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</si>
  <si>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</si>
  <si>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</si>
  <si>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</si>
  <si>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</si>
  <si>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</si>
  <si>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</si>
  <si>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</si>
  <si>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</si>
  <si>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</si>
  <si>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</si>
  <si>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</si>
  <si>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</si>
  <si>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</si>
  <si>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</si>
  <si>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</si>
  <si>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</si>
  <si>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</si>
  <si>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</si>
  <si>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</si>
  <si>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</si>
  <si>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</si>
  <si>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</si>
  <si>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</si>
  <si>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</si>
  <si>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</si>
  <si>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</si>
  <si>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</si>
  <si>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</si>
  <si>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</si>
  <si>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</si>
  <si>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</si>
  <si>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</si>
  <si>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</si>
  <si>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</si>
  <si>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</si>
  <si>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</si>
  <si>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</si>
  <si>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</si>
  <si>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</si>
  <si>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</si>
  <si>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</si>
  <si>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</si>
  <si>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</si>
  <si>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</si>
  <si>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</si>
  <si>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</si>
  <si>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</si>
  <si>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</si>
  <si>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</si>
  <si>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</si>
  <si>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</si>
  <si>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</si>
  <si>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</si>
  <si>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</si>
  <si>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</si>
  <si>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</si>
  <si>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</si>
  <si>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</si>
  <si>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</si>
  <si>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</si>
  <si>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</si>
  <si>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</si>
  <si>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</si>
  <si>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</si>
  <si>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</si>
  <si>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</si>
  <si>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</si>
  <si>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</si>
  <si>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</si>
  <si>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</si>
  <si>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</si>
  <si>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</si>
  <si>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</si>
  <si>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</si>
  <si>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</si>
  <si>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</si>
  <si>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</si>
  <si>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</si>
  <si>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</si>
  <si>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</si>
  <si>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</si>
  <si>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</si>
  <si>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</si>
  <si>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</si>
  <si>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</si>
  <si>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</si>
  <si>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</si>
  <si>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</si>
  <si>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</si>
  <si>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</si>
  <si>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</si>
  <si>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</si>
  <si>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</si>
  <si>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</si>
  <si>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</si>
  <si>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</si>
  <si>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</si>
  <si>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</si>
  <si>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</si>
  <si>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</si>
  <si>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</si>
  <si>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</si>
  <si>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</si>
  <si>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</si>
  <si>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</si>
  <si>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</si>
  <si>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</si>
  <si>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</si>
  <si>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</si>
  <si>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</si>
  <si>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</si>
  <si>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</si>
  <si>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</si>
  <si>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</si>
  <si>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</si>
  <si>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</si>
  <si>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</si>
  <si>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</si>
  <si>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</si>
  <si>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</si>
  <si>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</si>
  <si>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</si>
  <si>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</si>
  <si>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</si>
  <si>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</si>
  <si>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</si>
  <si>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</si>
  <si>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</si>
  <si>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</si>
  <si>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</si>
  <si>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</si>
  <si>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</si>
  <si>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</si>
  <si>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</si>
  <si>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</si>
  <si>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</si>
  <si>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</si>
  <si>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</si>
  <si>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</si>
  <si>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</si>
  <si>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</si>
  <si>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</si>
  <si>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</si>
  <si>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</si>
  <si>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</si>
  <si>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</si>
  <si>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</si>
  <si>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</si>
  <si>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</si>
  <si>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</si>
  <si>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</si>
  <si>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</si>
  <si>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</si>
  <si>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</si>
  <si>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</si>
  <si>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</si>
  <si>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</si>
  <si>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</si>
  <si>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</si>
  <si>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</si>
  <si>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</si>
  <si>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</si>
  <si>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</si>
  <si>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</si>
  <si>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</si>
  <si>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</si>
  <si>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</si>
  <si>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</si>
  <si>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</si>
  <si>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</si>
  <si>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</si>
  <si>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</si>
  <si>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</si>
  <si>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</si>
  <si>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</si>
  <si>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</si>
  <si>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</si>
  <si>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</si>
  <si>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</si>
  <si>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</si>
  <si>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</si>
  <si>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</si>
  <si>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</si>
  <si>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</si>
  <si>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</si>
  <si>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</si>
  <si>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</si>
  <si>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</si>
  <si>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</si>
  <si>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</si>
  <si>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</si>
  <si>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</si>
  <si>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</si>
  <si>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</si>
  <si>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</si>
  <si>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</si>
  <si>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</si>
  <si>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</si>
  <si>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</si>
  <si>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</si>
  <si>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</si>
  <si>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</si>
  <si>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</si>
  <si>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</si>
  <si>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</si>
  <si>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</si>
  <si>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</si>
  <si>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</si>
  <si>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</si>
  <si>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</si>
  <si>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</si>
  <si>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</si>
  <si>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</si>
  <si>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</si>
  <si>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</si>
  <si>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</si>
  <si>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</si>
  <si>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</si>
  <si>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</si>
  <si>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</si>
  <si>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</si>
  <si>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</si>
  <si>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</si>
  <si>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</si>
  <si>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</si>
  <si>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</si>
  <si>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</si>
  <si>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</si>
  <si>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</si>
  <si>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</si>
  <si>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</si>
  <si>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</si>
  <si>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</si>
  <si>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</si>
  <si>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</si>
  <si>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</si>
  <si>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</si>
  <si>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</si>
  <si>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</si>
  <si>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</si>
  <si>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</si>
  <si>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</si>
  <si>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</si>
  <si>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</si>
  <si>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</si>
  <si>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</si>
  <si>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</si>
  <si>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</si>
  <si>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</si>
  <si>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</si>
  <si>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</si>
  <si>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</si>
  <si>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</si>
  <si>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</si>
  <si>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</si>
  <si>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</si>
  <si>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</si>
  <si>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</si>
  <si>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</si>
  <si>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</si>
  <si>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</si>
  <si>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</si>
  <si>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</si>
  <si>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</si>
  <si>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</si>
  <si>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</si>
  <si>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</si>
  <si>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</si>
  <si>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</si>
  <si>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</si>
  <si>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</si>
  <si>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</si>
  <si>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</si>
  <si>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</si>
  <si>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</si>
  <si>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</si>
  <si>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</si>
  <si>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</si>
  <si>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</si>
  <si>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</si>
  <si>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</si>
  <si>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</si>
  <si>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</si>
  <si>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</si>
  <si>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</si>
  <si>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</si>
  <si>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</si>
  <si>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</si>
  <si>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</si>
  <si>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</si>
  <si>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</si>
  <si>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</si>
  <si>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</si>
  <si>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</si>
  <si>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</si>
  <si>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</si>
  <si>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</si>
  <si>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</si>
  <si>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</si>
  <si>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</si>
  <si>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</si>
  <si>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</si>
  <si>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</si>
  <si>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</si>
  <si>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</si>
  <si>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</si>
  <si>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</si>
  <si>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</si>
  <si>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</si>
  <si>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</si>
  <si>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</si>
  <si>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</si>
  <si>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</si>
  <si>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</si>
  <si>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</si>
  <si>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</si>
  <si>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</si>
  <si>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</si>
  <si>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</si>
  <si>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</si>
  <si>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</si>
  <si>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</si>
  <si>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</si>
  <si>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</si>
  <si>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</si>
  <si>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</si>
  <si>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</si>
  <si>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</si>
  <si>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</si>
  <si>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</si>
  <si>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</si>
  <si>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</si>
  <si>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</si>
  <si>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</si>
  <si>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</si>
  <si>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</si>
  <si>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</si>
  <si>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</si>
  <si>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</si>
  <si>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</si>
  <si>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</si>
  <si>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</si>
  <si>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</si>
  <si>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</si>
  <si>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</si>
  <si>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</si>
  <si>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</si>
  <si>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</si>
  <si>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</si>
  <si>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</si>
  <si>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</si>
  <si>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</si>
  <si>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</si>
  <si>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</si>
  <si>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</si>
  <si>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</si>
  <si>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</si>
  <si>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</si>
  <si>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</si>
  <si>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</si>
  <si>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</si>
  <si>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</si>
  <si>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</si>
  <si>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</si>
  <si>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</si>
  <si>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</si>
  <si>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</si>
  <si>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</si>
  <si>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</si>
  <si>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</si>
  <si>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</si>
  <si>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</si>
  <si>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</si>
  <si>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</si>
  <si>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</si>
  <si>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</si>
  <si>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</si>
  <si>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</si>
  <si>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</si>
  <si>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</si>
  <si>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</si>
  <si>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</si>
  <si>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</si>
  <si>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</si>
  <si>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</si>
  <si>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</si>
  <si>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</si>
  <si>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</si>
  <si>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</si>
  <si>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</si>
  <si>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</si>
  <si>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</si>
  <si>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</si>
  <si>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</si>
  <si>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</si>
  <si>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</si>
  <si>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</si>
  <si>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</si>
  <si>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</si>
  <si>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</si>
  <si>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</si>
  <si>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</si>
  <si>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</si>
  <si>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</si>
  <si>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</si>
  <si>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</si>
  <si>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</si>
  <si>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</si>
  <si>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</si>
  <si>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</si>
  <si>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</si>
  <si>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</si>
  <si>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</si>
  <si>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</si>
  <si>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</si>
  <si>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</si>
  <si>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</si>
  <si>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</si>
  <si>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</si>
  <si>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</si>
  <si>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</si>
  <si>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</si>
  <si>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</si>
  <si>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</si>
  <si>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</si>
  <si>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</si>
  <si>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</si>
  <si>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</si>
  <si>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</si>
  <si>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</si>
  <si>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</si>
  <si>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</si>
  <si>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</si>
  <si>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</si>
  <si>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</si>
  <si>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</si>
  <si>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</si>
  <si>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</si>
  <si>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</si>
  <si>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</si>
  <si>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</si>
  <si>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</si>
  <si>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</si>
  <si>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</si>
  <si>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</si>
  <si>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</si>
  <si>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</si>
  <si>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</si>
  <si>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</si>
  <si>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</si>
  <si>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</si>
  <si>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</si>
  <si>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</si>
  <si>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</si>
  <si>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</si>
  <si>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</si>
  <si>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</si>
  <si>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</si>
  <si>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</si>
  <si>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</si>
  <si>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</si>
  <si>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</si>
  <si>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</si>
  <si>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</si>
  <si>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</si>
  <si>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</si>
  <si>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</si>
  <si>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</si>
  <si>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</si>
  <si>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</si>
  <si>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</si>
  <si>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</si>
  <si>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</si>
  <si>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</si>
  <si>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</si>
  <si>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</si>
  <si>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</si>
  <si>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</si>
  <si>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</si>
  <si>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</si>
  <si>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</si>
  <si>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</si>
  <si>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</si>
  <si>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</si>
  <si>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</si>
  <si>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</si>
  <si>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</si>
  <si>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</si>
  <si>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</si>
  <si>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</si>
  <si>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</si>
  <si>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</si>
  <si>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</si>
  <si>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</si>
  <si>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</si>
  <si>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</si>
  <si>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</si>
  <si>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</si>
  <si>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</si>
  <si>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</si>
  <si>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</si>
  <si>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</si>
  <si>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</si>
  <si>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</si>
  <si>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</si>
  <si>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</si>
  <si>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</si>
  <si>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</si>
  <si>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</si>
  <si>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</si>
  <si>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</si>
  <si>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</si>
  <si>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</si>
  <si>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</si>
  <si>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</si>
  <si>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</si>
  <si>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</si>
  <si>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</si>
  <si>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</si>
  <si>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</si>
  <si>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</si>
  <si>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</si>
  <si>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</si>
  <si>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</si>
  <si>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</si>
  <si>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</si>
  <si>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</si>
  <si>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</si>
  <si>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</si>
  <si>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</si>
  <si>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</si>
  <si>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</si>
  <si>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</si>
  <si>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</si>
  <si>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</si>
  <si>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</si>
  <si>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</si>
  <si>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</si>
  <si>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</si>
  <si>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</si>
  <si>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</si>
  <si>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</si>
  <si>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</si>
  <si>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</si>
  <si>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</si>
  <si>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</si>
  <si>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</si>
  <si>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</si>
  <si>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</si>
  <si>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</si>
  <si>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</si>
  <si>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</si>
  <si>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</si>
  <si>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</si>
  <si>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</si>
  <si>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</si>
  <si>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</si>
  <si>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</si>
  <si>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</si>
  <si>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</si>
  <si>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</si>
  <si>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</si>
  <si>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</si>
  <si>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</si>
  <si>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</si>
  <si>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</si>
  <si>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</si>
  <si>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</si>
  <si>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</si>
  <si>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</si>
  <si>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</si>
  <si>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</si>
  <si>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</si>
  <si>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</si>
  <si>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</si>
  <si>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</si>
  <si>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</si>
  <si>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</si>
  <si>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</si>
  <si>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</si>
  <si>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</si>
  <si>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</si>
  <si>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</si>
  <si>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</si>
  <si>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</si>
  <si>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</si>
  <si>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</si>
  <si>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</si>
  <si>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</si>
  <si>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</si>
  <si>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</si>
  <si>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</si>
  <si>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</si>
  <si>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</si>
  <si>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</si>
  <si>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</si>
  <si>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</si>
  <si>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</si>
  <si>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</si>
  <si>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</si>
  <si>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</si>
  <si>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</si>
  <si>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</si>
  <si>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</si>
  <si>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</si>
  <si>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</si>
  <si>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</si>
  <si>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</si>
  <si>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</si>
  <si>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</si>
  <si>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</si>
  <si>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</si>
  <si>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</si>
  <si>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</si>
  <si>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</si>
  <si>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</si>
  <si>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</si>
  <si>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</si>
  <si>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</si>
  <si>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</si>
  <si>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</si>
  <si>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</si>
  <si>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</si>
  <si>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</si>
  <si>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</si>
  <si>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</si>
  <si>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</si>
  <si>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</si>
  <si>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</si>
  <si>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</si>
  <si>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</si>
  <si>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</si>
  <si>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</si>
  <si>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</si>
  <si>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</si>
  <si>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</si>
  <si>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</si>
  <si>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</si>
  <si>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</si>
  <si>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</si>
  <si>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</si>
  <si>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</si>
  <si>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</si>
  <si>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</si>
  <si>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</si>
  <si>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</si>
  <si>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</si>
  <si>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</si>
  <si>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</si>
  <si>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</si>
  <si>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</si>
  <si>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</si>
  <si>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</si>
  <si>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</si>
  <si>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</si>
  <si>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</si>
  <si>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</si>
  <si>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</si>
  <si>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</si>
  <si>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</si>
  <si>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</si>
  <si>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</si>
  <si>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</si>
  <si>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</si>
  <si>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</si>
  <si>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</si>
  <si>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</si>
  <si>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</si>
  <si>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</si>
  <si>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</si>
  <si>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</si>
  <si>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</si>
  <si>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</si>
  <si>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</si>
  <si>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</si>
  <si>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</si>
  <si>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</si>
  <si>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</si>
  <si>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</si>
  <si>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</si>
  <si>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</si>
  <si>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</si>
  <si>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</si>
  <si>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</si>
  <si>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</si>
  <si>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</si>
  <si>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</si>
  <si>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</si>
  <si>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</si>
  <si>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</si>
  <si>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</si>
  <si>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</si>
  <si>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</si>
  <si>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</si>
  <si>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</si>
  <si>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</si>
  <si>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</si>
  <si>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</si>
  <si>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</si>
  <si>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</si>
  <si>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</si>
  <si>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</si>
  <si>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</si>
  <si>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</si>
  <si>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</si>
  <si>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</si>
  <si>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</si>
  <si>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</si>
  <si>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</si>
  <si>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</si>
  <si>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</si>
  <si>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</si>
  <si>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</si>
  <si>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</si>
  <si>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</si>
  <si>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</si>
  <si>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</si>
  <si>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</si>
  <si>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</si>
  <si>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</si>
  <si>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</si>
  <si>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</si>
  <si>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</si>
  <si>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</si>
  <si>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</si>
  <si>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</si>
  <si>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</si>
  <si>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</si>
  <si>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</si>
  <si>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</si>
  <si>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</si>
  <si>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</si>
  <si>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</si>
  <si>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</si>
  <si>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</si>
  <si>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</si>
  <si>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</si>
  <si>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</si>
  <si>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</si>
  <si>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</si>
  <si>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</si>
  <si>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</si>
  <si>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</si>
  <si>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</si>
  <si>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</si>
  <si>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</si>
  <si>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</si>
  <si>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</si>
  <si>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</si>
  <si>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</si>
  <si>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</si>
  <si>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</si>
  <si>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</si>
  <si>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</si>
  <si>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</si>
  <si>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</si>
  <si>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</si>
  <si>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</si>
  <si>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</si>
  <si>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</si>
  <si>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</si>
  <si>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</si>
  <si>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</si>
  <si>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</si>
  <si>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</si>
  <si>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</si>
  <si>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</si>
  <si>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</si>
  <si>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</si>
  <si>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</si>
  <si>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</si>
  <si>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</si>
  <si>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</si>
  <si>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</si>
  <si>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</si>
  <si>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</si>
  <si>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</si>
  <si>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</si>
  <si>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</si>
  <si>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</si>
  <si>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</si>
  <si>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</si>
  <si>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</si>
  <si>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</si>
  <si>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</si>
  <si>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</si>
  <si>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</si>
  <si>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</si>
  <si>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</si>
  <si>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</si>
  <si>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</si>
  <si>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</si>
  <si>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</si>
  <si>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</si>
  <si>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</si>
  <si>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</si>
  <si>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</si>
  <si>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</si>
  <si>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</si>
  <si>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</si>
  <si>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</si>
  <si>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</si>
  <si>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</si>
  <si>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</si>
  <si>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</si>
  <si>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</si>
  <si>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</si>
  <si>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</si>
  <si>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</si>
  <si>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</si>
  <si>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</si>
  <si>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</si>
  <si>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</si>
  <si>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</si>
  <si>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</si>
  <si>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</si>
  <si>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</si>
  <si>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</si>
  <si>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</si>
  <si>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</si>
  <si>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</si>
  <si>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</si>
  <si>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</si>
  <si>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</si>
  <si>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</si>
  <si>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</si>
  <si>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</si>
  <si>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</si>
  <si>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</si>
  <si>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</si>
  <si>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</si>
  <si>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</si>
  <si>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</si>
  <si>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</si>
  <si>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</si>
  <si>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</si>
  <si>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</si>
  <si>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</si>
  <si>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</si>
  <si>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</si>
  <si>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</si>
  <si>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</si>
  <si>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</si>
  <si>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</si>
  <si>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</si>
  <si>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Айтжанов Динислам</t>
  </si>
  <si>
    <t>Аманбаев Акмедияр</t>
  </si>
  <si>
    <t>Балтабай Шалқар Қайыржанұлы</t>
  </si>
  <si>
    <t>Қанат Дінмұхаммед Әсетұлы</t>
  </si>
  <si>
    <t>Қуанышұлы Ратмир</t>
  </si>
  <si>
    <t>Сәулебек Айзере Талантқызы</t>
  </si>
  <si>
    <t>Серік Мейіржан Алмасұлы</t>
  </si>
  <si>
    <t>Сулейменова Камиля Арнуровна</t>
  </si>
  <si>
    <t>Шыңғысқызы Анель</t>
  </si>
  <si>
    <t>Асылхан Еркебұлан</t>
  </si>
  <si>
    <t>Ерланұлы Нұртілек</t>
  </si>
  <si>
    <t>Қабдырахман Дінмұхаммед</t>
  </si>
  <si>
    <t>Қуанышқызы Әлфия</t>
  </si>
  <si>
    <t>Садвахаасұлы Мұқағали</t>
  </si>
  <si>
    <t>Сәменбет Айша Даулетқызы</t>
  </si>
  <si>
    <t>Сатбек Санжар Нұртуғанұлы</t>
  </si>
  <si>
    <t>Апашова Аружан Улановна</t>
  </si>
  <si>
    <t>Еркін Еркенұр Елдосқызы</t>
  </si>
  <si>
    <t>Мереке Томирис Арманқызы</t>
  </si>
  <si>
    <t>Мекебай Малика Елдосқызы</t>
  </si>
  <si>
    <t>Сағат Жеңіс Дидарұлы</t>
  </si>
  <si>
    <t xml:space="preserve">                                  Оқу жылы: ___2022_________                              Топ: _____________                Өткізу кезеңі:  ____________________         Өткізу мерзімі:______________</t>
  </si>
  <si>
    <t>мектепалды даярлық Б сыныбы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</si>
</sst>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2"/>
  <sheetViews>
    <sheetView topLeftCell="A17" workbookViewId="0">
      <selection activeCell="B4" sqref="B4:B35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4" t="s">
        <v>860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3" t="s">
        <v>0</v>
      </c>
      <c r="B4" s="94" t="s">
        <v>1</v>
      </c>
      <c r="C4" s="97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6" t="s">
        <v>88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53" t="s">
        <v>115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60" t="s">
        <v>115</v>
      </c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115" t="s">
        <v>138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</row>
    <row r="5" spans="1:119" ht="15" customHeight="1" thickBot="1" x14ac:dyDescent="0.3">
      <c r="A5" s="93"/>
      <c r="B5" s="95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65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7"/>
      <c r="AS5" s="65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7"/>
      <c r="BH5" s="107" t="s">
        <v>89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59" t="s">
        <v>116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117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61" t="s">
        <v>139</v>
      </c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</row>
    <row r="6" spans="1:119" ht="10.15" hidden="1" customHeight="1" x14ac:dyDescent="0.25">
      <c r="A6" s="93"/>
      <c r="B6" s="9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93"/>
      <c r="B7" s="9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3"/>
      <c r="B8" s="9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3"/>
      <c r="B9" s="9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3"/>
      <c r="B10" s="9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93"/>
      <c r="B11" s="95"/>
      <c r="C11" s="83" t="s">
        <v>871</v>
      </c>
      <c r="D11" s="84"/>
      <c r="E11" s="84"/>
      <c r="F11" s="84"/>
      <c r="G11" s="84"/>
      <c r="H11" s="84"/>
      <c r="I11" s="84"/>
      <c r="J11" s="84"/>
      <c r="K11" s="85"/>
      <c r="L11" s="83" t="s">
        <v>874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5"/>
      <c r="X11" s="74" t="s">
        <v>871</v>
      </c>
      <c r="Y11" s="75"/>
      <c r="Z11" s="75"/>
      <c r="AA11" s="75"/>
      <c r="AB11" s="75"/>
      <c r="AC11" s="75"/>
      <c r="AD11" s="75"/>
      <c r="AE11" s="75"/>
      <c r="AF11" s="76"/>
      <c r="AG11" s="62" t="s">
        <v>874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4"/>
      <c r="AS11" s="68" t="s">
        <v>871</v>
      </c>
      <c r="AT11" s="69"/>
      <c r="AU11" s="69"/>
      <c r="AV11" s="69"/>
      <c r="AW11" s="69"/>
      <c r="AX11" s="70"/>
      <c r="AY11" s="71" t="s">
        <v>874</v>
      </c>
      <c r="AZ11" s="72"/>
      <c r="BA11" s="72"/>
      <c r="BB11" s="72"/>
      <c r="BC11" s="72"/>
      <c r="BD11" s="72"/>
      <c r="BE11" s="72"/>
      <c r="BF11" s="72"/>
      <c r="BG11" s="73"/>
      <c r="BH11" s="71" t="s">
        <v>871</v>
      </c>
      <c r="BI11" s="72"/>
      <c r="BJ11" s="72"/>
      <c r="BK11" s="72"/>
      <c r="BL11" s="72"/>
      <c r="BM11" s="73"/>
      <c r="BN11" s="58" t="s">
        <v>874</v>
      </c>
      <c r="BO11" s="55"/>
      <c r="BP11" s="55"/>
      <c r="BQ11" s="55"/>
      <c r="BR11" s="55"/>
      <c r="BS11" s="55"/>
      <c r="BT11" s="55"/>
      <c r="BU11" s="55"/>
      <c r="BV11" s="55"/>
      <c r="BW11" s="55" t="s">
        <v>871</v>
      </c>
      <c r="BX11" s="55"/>
      <c r="BY11" s="55"/>
      <c r="BZ11" s="55"/>
      <c r="CA11" s="55"/>
      <c r="CB11" s="55"/>
      <c r="CC11" s="56" t="s">
        <v>874</v>
      </c>
      <c r="CD11" s="57"/>
      <c r="CE11" s="57"/>
      <c r="CF11" s="57"/>
      <c r="CG11" s="57"/>
      <c r="CH11" s="58"/>
      <c r="CI11" s="55" t="s">
        <v>871</v>
      </c>
      <c r="CJ11" s="55"/>
      <c r="CK11" s="55"/>
      <c r="CL11" s="55"/>
      <c r="CM11" s="55"/>
      <c r="CN11" s="55"/>
      <c r="CO11" s="55"/>
      <c r="CP11" s="55"/>
      <c r="CQ11" s="55"/>
      <c r="CR11" s="56" t="s">
        <v>874</v>
      </c>
      <c r="CS11" s="57"/>
      <c r="CT11" s="57"/>
      <c r="CU11" s="57"/>
      <c r="CV11" s="57"/>
      <c r="CW11" s="57"/>
      <c r="CX11" s="57"/>
      <c r="CY11" s="57"/>
      <c r="CZ11" s="58"/>
      <c r="DA11" s="55" t="s">
        <v>871</v>
      </c>
      <c r="DB11" s="55"/>
      <c r="DC11" s="55"/>
      <c r="DD11" s="55"/>
      <c r="DE11" s="55"/>
      <c r="DF11" s="55"/>
      <c r="DG11" s="55" t="s">
        <v>874</v>
      </c>
      <c r="DH11" s="55"/>
      <c r="DI11" s="55"/>
      <c r="DJ11" s="55"/>
      <c r="DK11" s="55"/>
      <c r="DL11" s="55"/>
      <c r="DM11" s="55"/>
      <c r="DN11" s="55"/>
      <c r="DO11" s="55"/>
    </row>
    <row r="12" spans="1:119" ht="15.6" customHeight="1" thickBot="1" x14ac:dyDescent="0.3">
      <c r="A12" s="93"/>
      <c r="B12" s="95"/>
      <c r="C12" s="79" t="s">
        <v>22</v>
      </c>
      <c r="D12" s="80" t="s">
        <v>5</v>
      </c>
      <c r="E12" s="80" t="s">
        <v>6</v>
      </c>
      <c r="F12" s="81" t="s">
        <v>26</v>
      </c>
      <c r="G12" s="81" t="s">
        <v>7</v>
      </c>
      <c r="H12" s="81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2" t="s">
        <v>24</v>
      </c>
      <c r="P12" s="78" t="s">
        <v>10</v>
      </c>
      <c r="Q12" s="79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2" t="s">
        <v>45</v>
      </c>
      <c r="AB12" s="78"/>
      <c r="AC12" s="79"/>
      <c r="AD12" s="82" t="s">
        <v>46</v>
      </c>
      <c r="AE12" s="78"/>
      <c r="AF12" s="79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102" t="s">
        <v>50</v>
      </c>
      <c r="AQ12" s="102"/>
      <c r="AR12" s="102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111" t="s">
        <v>90</v>
      </c>
      <c r="BI12" s="112"/>
      <c r="BJ12" s="113"/>
      <c r="BK12" s="111" t="s">
        <v>91</v>
      </c>
      <c r="BL12" s="112"/>
      <c r="BM12" s="113"/>
      <c r="BN12" s="108" t="s">
        <v>92</v>
      </c>
      <c r="BO12" s="109"/>
      <c r="BP12" s="110"/>
      <c r="BQ12" s="61" t="s">
        <v>93</v>
      </c>
      <c r="BR12" s="61"/>
      <c r="BS12" s="61"/>
      <c r="BT12" s="61" t="s">
        <v>94</v>
      </c>
      <c r="BU12" s="61"/>
      <c r="BV12" s="61"/>
      <c r="BW12" s="61" t="s">
        <v>105</v>
      </c>
      <c r="BX12" s="61"/>
      <c r="BY12" s="61"/>
      <c r="BZ12" s="61" t="s">
        <v>106</v>
      </c>
      <c r="CA12" s="61"/>
      <c r="CB12" s="61"/>
      <c r="CC12" s="61" t="s">
        <v>107</v>
      </c>
      <c r="CD12" s="61"/>
      <c r="CE12" s="61"/>
      <c r="CF12" s="61" t="s">
        <v>108</v>
      </c>
      <c r="CG12" s="61"/>
      <c r="CH12" s="61"/>
      <c r="CI12" s="61" t="s">
        <v>109</v>
      </c>
      <c r="CJ12" s="61"/>
      <c r="CK12" s="61"/>
      <c r="CL12" s="61" t="s">
        <v>110</v>
      </c>
      <c r="CM12" s="61"/>
      <c r="CN12" s="61"/>
      <c r="CO12" s="61" t="s">
        <v>111</v>
      </c>
      <c r="CP12" s="61"/>
      <c r="CQ12" s="61"/>
      <c r="CR12" s="61" t="s">
        <v>112</v>
      </c>
      <c r="CS12" s="61"/>
      <c r="CT12" s="61"/>
      <c r="CU12" s="61" t="s">
        <v>113</v>
      </c>
      <c r="CV12" s="61"/>
      <c r="CW12" s="61"/>
      <c r="CX12" s="61" t="s">
        <v>114</v>
      </c>
      <c r="CY12" s="61"/>
      <c r="CZ12" s="61"/>
      <c r="DA12" s="61" t="s">
        <v>140</v>
      </c>
      <c r="DB12" s="61"/>
      <c r="DC12" s="61"/>
      <c r="DD12" s="61" t="s">
        <v>141</v>
      </c>
      <c r="DE12" s="61"/>
      <c r="DF12" s="61"/>
      <c r="DG12" s="61" t="s">
        <v>142</v>
      </c>
      <c r="DH12" s="61"/>
      <c r="DI12" s="61"/>
      <c r="DJ12" s="61" t="s">
        <v>143</v>
      </c>
      <c r="DK12" s="61"/>
      <c r="DL12" s="61"/>
      <c r="DM12" s="61" t="s">
        <v>144</v>
      </c>
      <c r="DN12" s="61"/>
      <c r="DO12" s="61"/>
    </row>
    <row r="13" spans="1:119" ht="156" customHeight="1" thickBot="1" x14ac:dyDescent="0.3">
      <c r="A13" s="93"/>
      <c r="B13" s="95"/>
      <c r="C13" s="91" t="s">
        <v>868</v>
      </c>
      <c r="D13" s="90"/>
      <c r="E13" s="90"/>
      <c r="F13" s="92" t="s">
        <v>1380</v>
      </c>
      <c r="G13" s="92"/>
      <c r="H13" s="91"/>
      <c r="I13" s="90" t="s">
        <v>29</v>
      </c>
      <c r="J13" s="90"/>
      <c r="K13" s="90"/>
      <c r="L13" s="90" t="s">
        <v>37</v>
      </c>
      <c r="M13" s="90"/>
      <c r="N13" s="90"/>
      <c r="O13" s="90" t="s">
        <v>39</v>
      </c>
      <c r="P13" s="90"/>
      <c r="Q13" s="90"/>
      <c r="R13" s="90" t="s">
        <v>40</v>
      </c>
      <c r="S13" s="90"/>
      <c r="T13" s="90"/>
      <c r="U13" s="90" t="s">
        <v>43</v>
      </c>
      <c r="V13" s="90"/>
      <c r="W13" s="90"/>
      <c r="X13" s="90" t="s">
        <v>875</v>
      </c>
      <c r="Y13" s="90"/>
      <c r="Z13" s="90"/>
      <c r="AA13" s="90" t="s">
        <v>877</v>
      </c>
      <c r="AB13" s="90"/>
      <c r="AC13" s="90"/>
      <c r="AD13" s="90" t="s">
        <v>879</v>
      </c>
      <c r="AE13" s="90"/>
      <c r="AF13" s="90"/>
      <c r="AG13" s="90" t="s">
        <v>881</v>
      </c>
      <c r="AH13" s="90"/>
      <c r="AI13" s="90"/>
      <c r="AJ13" s="90" t="s">
        <v>883</v>
      </c>
      <c r="AK13" s="90"/>
      <c r="AL13" s="90"/>
      <c r="AM13" s="90" t="s">
        <v>887</v>
      </c>
      <c r="AN13" s="90"/>
      <c r="AO13" s="90"/>
      <c r="AP13" s="90" t="s">
        <v>888</v>
      </c>
      <c r="AQ13" s="90"/>
      <c r="AR13" s="90"/>
      <c r="AS13" s="90" t="s">
        <v>890</v>
      </c>
      <c r="AT13" s="90"/>
      <c r="AU13" s="90"/>
      <c r="AV13" s="90" t="s">
        <v>891</v>
      </c>
      <c r="AW13" s="90"/>
      <c r="AX13" s="90"/>
      <c r="AY13" s="90" t="s">
        <v>894</v>
      </c>
      <c r="AZ13" s="90"/>
      <c r="BA13" s="90"/>
      <c r="BB13" s="90" t="s">
        <v>895</v>
      </c>
      <c r="BC13" s="90"/>
      <c r="BD13" s="90"/>
      <c r="BE13" s="90" t="s">
        <v>898</v>
      </c>
      <c r="BF13" s="90"/>
      <c r="BG13" s="90"/>
      <c r="BH13" s="103" t="s">
        <v>899</v>
      </c>
      <c r="BI13" s="104"/>
      <c r="BJ13" s="105"/>
      <c r="BK13" s="103" t="s">
        <v>903</v>
      </c>
      <c r="BL13" s="104"/>
      <c r="BM13" s="105"/>
      <c r="BN13" s="103" t="s">
        <v>902</v>
      </c>
      <c r="BO13" s="104"/>
      <c r="BP13" s="105"/>
      <c r="BQ13" s="103" t="s">
        <v>904</v>
      </c>
      <c r="BR13" s="104"/>
      <c r="BS13" s="105"/>
      <c r="BT13" s="103" t="s">
        <v>905</v>
      </c>
      <c r="BU13" s="104"/>
      <c r="BV13" s="105"/>
      <c r="BW13" s="103" t="s">
        <v>907</v>
      </c>
      <c r="BX13" s="104"/>
      <c r="BY13" s="105"/>
      <c r="BZ13" s="103" t="s">
        <v>909</v>
      </c>
      <c r="CA13" s="104"/>
      <c r="CB13" s="105"/>
      <c r="CC13" s="103" t="s">
        <v>910</v>
      </c>
      <c r="CD13" s="104"/>
      <c r="CE13" s="105"/>
      <c r="CF13" s="103" t="s">
        <v>911</v>
      </c>
      <c r="CG13" s="104"/>
      <c r="CH13" s="105"/>
      <c r="CI13" s="103" t="s">
        <v>913</v>
      </c>
      <c r="CJ13" s="104"/>
      <c r="CK13" s="105"/>
      <c r="CL13" s="103" t="s">
        <v>126</v>
      </c>
      <c r="CM13" s="104"/>
      <c r="CN13" s="105"/>
      <c r="CO13" s="103" t="s">
        <v>128</v>
      </c>
      <c r="CP13" s="104"/>
      <c r="CQ13" s="105"/>
      <c r="CR13" s="103" t="s">
        <v>914</v>
      </c>
      <c r="CS13" s="104"/>
      <c r="CT13" s="105"/>
      <c r="CU13" s="103" t="s">
        <v>133</v>
      </c>
      <c r="CV13" s="104"/>
      <c r="CW13" s="105"/>
      <c r="CX13" s="103" t="s">
        <v>915</v>
      </c>
      <c r="CY13" s="104"/>
      <c r="CZ13" s="105"/>
      <c r="DA13" s="103" t="s">
        <v>916</v>
      </c>
      <c r="DB13" s="104"/>
      <c r="DC13" s="105"/>
      <c r="DD13" s="103" t="s">
        <v>920</v>
      </c>
      <c r="DE13" s="104"/>
      <c r="DF13" s="105"/>
      <c r="DG13" s="103" t="s">
        <v>922</v>
      </c>
      <c r="DH13" s="104"/>
      <c r="DI13" s="105"/>
      <c r="DJ13" s="103" t="s">
        <v>924</v>
      </c>
      <c r="DK13" s="104"/>
      <c r="DL13" s="105"/>
      <c r="DM13" s="103" t="s">
        <v>926</v>
      </c>
      <c r="DN13" s="104"/>
      <c r="DO13" s="105"/>
    </row>
    <row r="14" spans="1:119" ht="90.6" customHeight="1" thickBot="1" x14ac:dyDescent="0.3">
      <c r="A14" s="93"/>
      <c r="B14" s="96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869</v>
      </c>
      <c r="I14" s="18" t="s">
        <v>30</v>
      </c>
      <c r="J14" s="18" t="s">
        <v>870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872</v>
      </c>
      <c r="W14" s="18" t="s">
        <v>873</v>
      </c>
      <c r="X14" s="18" t="s">
        <v>72</v>
      </c>
      <c r="Y14" s="18" t="s">
        <v>59</v>
      </c>
      <c r="Z14" s="18" t="s">
        <v>876</v>
      </c>
      <c r="AA14" s="18" t="s">
        <v>878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880</v>
      </c>
      <c r="AG14" s="18" t="s">
        <v>882</v>
      </c>
      <c r="AH14" s="18" t="s">
        <v>66</v>
      </c>
      <c r="AI14" s="18" t="s">
        <v>67</v>
      </c>
      <c r="AJ14" s="18" t="s">
        <v>884</v>
      </c>
      <c r="AK14" s="18" t="s">
        <v>885</v>
      </c>
      <c r="AL14" s="18" t="s">
        <v>886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889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892</v>
      </c>
      <c r="AX14" s="24" t="s">
        <v>893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896</v>
      </c>
      <c r="BD14" s="24" t="s">
        <v>897</v>
      </c>
      <c r="BE14" s="24" t="s">
        <v>80</v>
      </c>
      <c r="BF14" s="24" t="s">
        <v>81</v>
      </c>
      <c r="BG14" s="24" t="s">
        <v>82</v>
      </c>
      <c r="BH14" s="20" t="s">
        <v>900</v>
      </c>
      <c r="BI14" s="21" t="s">
        <v>103</v>
      </c>
      <c r="BJ14" s="22" t="s">
        <v>192</v>
      </c>
      <c r="BK14" s="20" t="s">
        <v>901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1363</v>
      </c>
      <c r="BS14" s="22" t="s">
        <v>1364</v>
      </c>
      <c r="BT14" s="20" t="s">
        <v>95</v>
      </c>
      <c r="BU14" s="21" t="s">
        <v>906</v>
      </c>
      <c r="BV14" s="22" t="s">
        <v>104</v>
      </c>
      <c r="BW14" s="20" t="s">
        <v>27</v>
      </c>
      <c r="BX14" s="21" t="s">
        <v>34</v>
      </c>
      <c r="BY14" s="22" t="s">
        <v>908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912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917</v>
      </c>
      <c r="DB14" s="21" t="s">
        <v>918</v>
      </c>
      <c r="DC14" s="22" t="s">
        <v>919</v>
      </c>
      <c r="DD14" s="20" t="s">
        <v>33</v>
      </c>
      <c r="DE14" s="21" t="s">
        <v>34</v>
      </c>
      <c r="DF14" s="22" t="s">
        <v>921</v>
      </c>
      <c r="DG14" s="20" t="s">
        <v>145</v>
      </c>
      <c r="DH14" s="21" t="s">
        <v>923</v>
      </c>
      <c r="DI14" s="22" t="s">
        <v>146</v>
      </c>
      <c r="DJ14" s="20" t="s">
        <v>925</v>
      </c>
      <c r="DK14" s="21" t="s">
        <v>149</v>
      </c>
      <c r="DL14" s="22" t="s">
        <v>150</v>
      </c>
      <c r="DM14" s="20" t="s">
        <v>152</v>
      </c>
      <c r="DN14" s="21" t="s">
        <v>927</v>
      </c>
      <c r="DO14" s="22" t="s">
        <v>928</v>
      </c>
    </row>
    <row r="15" spans="1:119" ht="15.75" x14ac:dyDescent="0.25">
      <c r="A15" s="2">
        <v>1</v>
      </c>
      <c r="B15" s="1" t="s">
        <v>1381</v>
      </c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 t="s">
        <v>1382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31.5" x14ac:dyDescent="0.25">
      <c r="A17" s="2">
        <v>3</v>
      </c>
      <c r="B17" s="1" t="s">
        <v>1397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 t="s">
        <v>1390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31.5" x14ac:dyDescent="0.25">
      <c r="A19" s="2">
        <v>5</v>
      </c>
      <c r="B19" s="1" t="s">
        <v>1383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 t="s">
        <v>1391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 t="s">
        <v>1398</v>
      </c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 t="s">
        <v>1392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 t="s">
        <v>1384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 t="s">
        <v>1393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" customHeight="1" x14ac:dyDescent="0.25">
      <c r="A25" s="3">
        <v>11</v>
      </c>
      <c r="B25" s="4" t="s">
        <v>1385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customHeight="1" x14ac:dyDescent="0.25">
      <c r="A26" s="3">
        <v>12</v>
      </c>
      <c r="B26" s="4" t="s">
        <v>1399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 t="s">
        <v>1400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 t="s">
        <v>1401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 t="s">
        <v>1394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 t="s">
        <v>1396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 t="s">
        <v>1395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 t="s">
        <v>1386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 t="s">
        <v>1387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 t="s">
        <v>1388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 t="s">
        <v>1389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6" t="s">
        <v>830</v>
      </c>
      <c r="B40" s="87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88" t="s">
        <v>864</v>
      </c>
      <c r="B41" s="89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3" workbookViewId="0">
      <selection activeCell="H56" sqref="H5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114" t="s">
        <v>861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93" t="s">
        <v>0</v>
      </c>
      <c r="B5" s="93" t="s">
        <v>1</v>
      </c>
      <c r="C5" s="97" t="s">
        <v>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00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18" t="s">
        <v>88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8" t="s">
        <v>115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22"/>
      <c r="DG5" s="116" t="s">
        <v>138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</row>
    <row r="6" spans="1:122" ht="15.75" customHeight="1" x14ac:dyDescent="0.25">
      <c r="A6" s="93"/>
      <c r="B6" s="9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107" t="s">
        <v>56</v>
      </c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120" t="s">
        <v>89</v>
      </c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07" t="s">
        <v>159</v>
      </c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65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7"/>
      <c r="BW6" s="59" t="s">
        <v>174</v>
      </c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 t="s">
        <v>186</v>
      </c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 t="s">
        <v>117</v>
      </c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108" t="s">
        <v>139</v>
      </c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</row>
    <row r="7" spans="1:122" ht="0.75" customHeight="1" x14ac:dyDescent="0.25">
      <c r="A7" s="93"/>
      <c r="B7" s="9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3"/>
      <c r="B8" s="9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3"/>
      <c r="B9" s="9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3"/>
      <c r="B10" s="9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93"/>
      <c r="B11" s="93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93"/>
      <c r="B12" s="93"/>
      <c r="C12" s="126" t="s">
        <v>155</v>
      </c>
      <c r="D12" s="123" t="s">
        <v>5</v>
      </c>
      <c r="E12" s="123" t="s">
        <v>6</v>
      </c>
      <c r="F12" s="107" t="s">
        <v>156</v>
      </c>
      <c r="G12" s="107" t="s">
        <v>7</v>
      </c>
      <c r="H12" s="107" t="s">
        <v>8</v>
      </c>
      <c r="I12" s="107" t="s">
        <v>157</v>
      </c>
      <c r="J12" s="107" t="s">
        <v>9</v>
      </c>
      <c r="K12" s="107" t="s">
        <v>10</v>
      </c>
      <c r="L12" s="123" t="s">
        <v>158</v>
      </c>
      <c r="M12" s="123" t="s">
        <v>9</v>
      </c>
      <c r="N12" s="123" t="s">
        <v>10</v>
      </c>
      <c r="O12" s="123" t="s">
        <v>172</v>
      </c>
      <c r="P12" s="123"/>
      <c r="Q12" s="123"/>
      <c r="R12" s="125" t="s">
        <v>5</v>
      </c>
      <c r="S12" s="77"/>
      <c r="T12" s="126"/>
      <c r="U12" s="125" t="s">
        <v>173</v>
      </c>
      <c r="V12" s="77"/>
      <c r="W12" s="126"/>
      <c r="X12" s="123" t="s">
        <v>12</v>
      </c>
      <c r="Y12" s="123"/>
      <c r="Z12" s="123"/>
      <c r="AA12" s="123" t="s">
        <v>7</v>
      </c>
      <c r="AB12" s="123"/>
      <c r="AC12" s="123"/>
      <c r="AD12" s="123" t="s">
        <v>8</v>
      </c>
      <c r="AE12" s="123"/>
      <c r="AF12" s="123"/>
      <c r="AG12" s="124" t="s">
        <v>14</v>
      </c>
      <c r="AH12" s="124"/>
      <c r="AI12" s="124"/>
      <c r="AJ12" s="123" t="s">
        <v>9</v>
      </c>
      <c r="AK12" s="123"/>
      <c r="AL12" s="123"/>
      <c r="AM12" s="108" t="s">
        <v>168</v>
      </c>
      <c r="AN12" s="109"/>
      <c r="AO12" s="110"/>
      <c r="AP12" s="108" t="s">
        <v>169</v>
      </c>
      <c r="AQ12" s="109"/>
      <c r="AR12" s="110"/>
      <c r="AS12" s="108" t="s">
        <v>170</v>
      </c>
      <c r="AT12" s="109"/>
      <c r="AU12" s="110"/>
      <c r="AV12" s="61" t="s">
        <v>171</v>
      </c>
      <c r="AW12" s="61"/>
      <c r="AX12" s="61"/>
      <c r="AY12" s="61" t="s">
        <v>160</v>
      </c>
      <c r="AZ12" s="61"/>
      <c r="BA12" s="61"/>
      <c r="BB12" s="61" t="s">
        <v>161</v>
      </c>
      <c r="BC12" s="61"/>
      <c r="BD12" s="61"/>
      <c r="BE12" s="61" t="s">
        <v>162</v>
      </c>
      <c r="BF12" s="61"/>
      <c r="BG12" s="61"/>
      <c r="BH12" s="61" t="s">
        <v>163</v>
      </c>
      <c r="BI12" s="61"/>
      <c r="BJ12" s="61"/>
      <c r="BK12" s="61" t="s">
        <v>164</v>
      </c>
      <c r="BL12" s="61"/>
      <c r="BM12" s="61"/>
      <c r="BN12" s="61" t="s">
        <v>165</v>
      </c>
      <c r="BO12" s="61"/>
      <c r="BP12" s="61"/>
      <c r="BQ12" s="61" t="s">
        <v>166</v>
      </c>
      <c r="BR12" s="61"/>
      <c r="BS12" s="61"/>
      <c r="BT12" s="61" t="s">
        <v>167</v>
      </c>
      <c r="BU12" s="61"/>
      <c r="BV12" s="61"/>
      <c r="BW12" s="61" t="s">
        <v>179</v>
      </c>
      <c r="BX12" s="61"/>
      <c r="BY12" s="61"/>
      <c r="BZ12" s="61" t="s">
        <v>180</v>
      </c>
      <c r="CA12" s="61"/>
      <c r="CB12" s="61"/>
      <c r="CC12" s="61" t="s">
        <v>181</v>
      </c>
      <c r="CD12" s="61"/>
      <c r="CE12" s="61"/>
      <c r="CF12" s="61" t="s">
        <v>182</v>
      </c>
      <c r="CG12" s="61"/>
      <c r="CH12" s="61"/>
      <c r="CI12" s="61" t="s">
        <v>183</v>
      </c>
      <c r="CJ12" s="61"/>
      <c r="CK12" s="61"/>
      <c r="CL12" s="61" t="s">
        <v>184</v>
      </c>
      <c r="CM12" s="61"/>
      <c r="CN12" s="61"/>
      <c r="CO12" s="108" t="s">
        <v>185</v>
      </c>
      <c r="CP12" s="109"/>
      <c r="CQ12" s="110"/>
      <c r="CR12" s="108" t="s">
        <v>175</v>
      </c>
      <c r="CS12" s="109"/>
      <c r="CT12" s="110"/>
      <c r="CU12" s="108" t="s">
        <v>176</v>
      </c>
      <c r="CV12" s="109"/>
      <c r="CW12" s="110"/>
      <c r="CX12" s="108" t="s">
        <v>177</v>
      </c>
      <c r="CY12" s="109"/>
      <c r="CZ12" s="110"/>
      <c r="DA12" s="108" t="s">
        <v>178</v>
      </c>
      <c r="DB12" s="109"/>
      <c r="DC12" s="110"/>
      <c r="DD12" s="108" t="s">
        <v>187</v>
      </c>
      <c r="DE12" s="109"/>
      <c r="DF12" s="110"/>
      <c r="DG12" s="61" t="s">
        <v>188</v>
      </c>
      <c r="DH12" s="61"/>
      <c r="DI12" s="61"/>
      <c r="DJ12" s="61" t="s">
        <v>189</v>
      </c>
      <c r="DK12" s="61"/>
      <c r="DL12" s="61"/>
      <c r="DM12" s="61" t="s">
        <v>190</v>
      </c>
      <c r="DN12" s="61"/>
      <c r="DO12" s="61"/>
      <c r="DP12" s="61" t="s">
        <v>191</v>
      </c>
      <c r="DQ12" s="61"/>
      <c r="DR12" s="61"/>
    </row>
    <row r="13" spans="1:122" ht="110.25" customHeight="1" thickBot="1" x14ac:dyDescent="0.3">
      <c r="A13" s="93"/>
      <c r="B13" s="93"/>
      <c r="C13" s="103" t="s">
        <v>929</v>
      </c>
      <c r="D13" s="104"/>
      <c r="E13" s="105"/>
      <c r="F13" s="103" t="s">
        <v>933</v>
      </c>
      <c r="G13" s="104"/>
      <c r="H13" s="105"/>
      <c r="I13" s="103" t="s">
        <v>934</v>
      </c>
      <c r="J13" s="104"/>
      <c r="K13" s="105"/>
      <c r="L13" s="103" t="s">
        <v>935</v>
      </c>
      <c r="M13" s="104"/>
      <c r="N13" s="105"/>
      <c r="O13" s="103" t="s">
        <v>202</v>
      </c>
      <c r="P13" s="104"/>
      <c r="Q13" s="105"/>
      <c r="R13" s="103" t="s">
        <v>204</v>
      </c>
      <c r="S13" s="104"/>
      <c r="T13" s="105"/>
      <c r="U13" s="103" t="s">
        <v>937</v>
      </c>
      <c r="V13" s="104"/>
      <c r="W13" s="105"/>
      <c r="X13" s="103" t="s">
        <v>938</v>
      </c>
      <c r="Y13" s="104"/>
      <c r="Z13" s="105"/>
      <c r="AA13" s="103" t="s">
        <v>939</v>
      </c>
      <c r="AB13" s="104"/>
      <c r="AC13" s="105"/>
      <c r="AD13" s="103" t="s">
        <v>941</v>
      </c>
      <c r="AE13" s="104"/>
      <c r="AF13" s="105"/>
      <c r="AG13" s="103" t="s">
        <v>943</v>
      </c>
      <c r="AH13" s="104"/>
      <c r="AI13" s="105"/>
      <c r="AJ13" s="103" t="s">
        <v>1365</v>
      </c>
      <c r="AK13" s="104"/>
      <c r="AL13" s="105"/>
      <c r="AM13" s="103" t="s">
        <v>948</v>
      </c>
      <c r="AN13" s="104"/>
      <c r="AO13" s="105"/>
      <c r="AP13" s="103" t="s">
        <v>949</v>
      </c>
      <c r="AQ13" s="104"/>
      <c r="AR13" s="105"/>
      <c r="AS13" s="127" t="s">
        <v>950</v>
      </c>
      <c r="AT13" s="128"/>
      <c r="AU13" s="129"/>
      <c r="AV13" s="103" t="s">
        <v>951</v>
      </c>
      <c r="AW13" s="104"/>
      <c r="AX13" s="105"/>
      <c r="AY13" s="103" t="s">
        <v>953</v>
      </c>
      <c r="AZ13" s="104"/>
      <c r="BA13" s="105"/>
      <c r="BB13" s="103" t="s">
        <v>954</v>
      </c>
      <c r="BC13" s="104"/>
      <c r="BD13" s="105"/>
      <c r="BE13" s="103" t="s">
        <v>955</v>
      </c>
      <c r="BF13" s="104"/>
      <c r="BG13" s="105"/>
      <c r="BH13" s="103" t="s">
        <v>956</v>
      </c>
      <c r="BI13" s="104"/>
      <c r="BJ13" s="105"/>
      <c r="BK13" s="103" t="s">
        <v>957</v>
      </c>
      <c r="BL13" s="104"/>
      <c r="BM13" s="105"/>
      <c r="BN13" s="103" t="s">
        <v>959</v>
      </c>
      <c r="BO13" s="104"/>
      <c r="BP13" s="105"/>
      <c r="BQ13" s="103" t="s">
        <v>960</v>
      </c>
      <c r="BR13" s="104"/>
      <c r="BS13" s="105"/>
      <c r="BT13" s="103" t="s">
        <v>962</v>
      </c>
      <c r="BU13" s="104"/>
      <c r="BV13" s="105"/>
      <c r="BW13" s="103" t="s">
        <v>964</v>
      </c>
      <c r="BX13" s="104"/>
      <c r="BY13" s="105"/>
      <c r="BZ13" s="103" t="s">
        <v>965</v>
      </c>
      <c r="CA13" s="104"/>
      <c r="CB13" s="105"/>
      <c r="CC13" s="103" t="s">
        <v>969</v>
      </c>
      <c r="CD13" s="104"/>
      <c r="CE13" s="105"/>
      <c r="CF13" s="103" t="s">
        <v>972</v>
      </c>
      <c r="CG13" s="104"/>
      <c r="CH13" s="105"/>
      <c r="CI13" s="103" t="s">
        <v>973</v>
      </c>
      <c r="CJ13" s="104"/>
      <c r="CK13" s="105"/>
      <c r="CL13" s="103" t="s">
        <v>974</v>
      </c>
      <c r="CM13" s="104"/>
      <c r="CN13" s="105"/>
      <c r="CO13" s="103" t="s">
        <v>975</v>
      </c>
      <c r="CP13" s="104"/>
      <c r="CQ13" s="105"/>
      <c r="CR13" s="103" t="s">
        <v>977</v>
      </c>
      <c r="CS13" s="104"/>
      <c r="CT13" s="105"/>
      <c r="CU13" s="103" t="s">
        <v>978</v>
      </c>
      <c r="CV13" s="104"/>
      <c r="CW13" s="105"/>
      <c r="CX13" s="103" t="s">
        <v>979</v>
      </c>
      <c r="CY13" s="104"/>
      <c r="CZ13" s="105"/>
      <c r="DA13" s="103" t="s">
        <v>980</v>
      </c>
      <c r="DB13" s="104"/>
      <c r="DC13" s="105"/>
      <c r="DD13" s="103" t="s">
        <v>981</v>
      </c>
      <c r="DE13" s="104"/>
      <c r="DF13" s="105"/>
      <c r="DG13" s="103" t="s">
        <v>982</v>
      </c>
      <c r="DH13" s="104"/>
      <c r="DI13" s="105"/>
      <c r="DJ13" s="103" t="s">
        <v>984</v>
      </c>
      <c r="DK13" s="104"/>
      <c r="DL13" s="105"/>
      <c r="DM13" s="103" t="s">
        <v>985</v>
      </c>
      <c r="DN13" s="104"/>
      <c r="DO13" s="105"/>
      <c r="DP13" s="103" t="s">
        <v>986</v>
      </c>
      <c r="DQ13" s="104"/>
      <c r="DR13" s="105"/>
    </row>
    <row r="14" spans="1:122" ht="108.75" thickBot="1" x14ac:dyDescent="0.3">
      <c r="A14" s="93"/>
      <c r="B14" s="93"/>
      <c r="C14" s="20" t="s">
        <v>930</v>
      </c>
      <c r="D14" s="21" t="s">
        <v>931</v>
      </c>
      <c r="E14" s="22" t="s">
        <v>932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936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940</v>
      </c>
      <c r="AC14" s="22" t="s">
        <v>936</v>
      </c>
      <c r="AD14" s="20" t="s">
        <v>218</v>
      </c>
      <c r="AE14" s="21" t="s">
        <v>427</v>
      </c>
      <c r="AF14" s="22" t="s">
        <v>942</v>
      </c>
      <c r="AG14" s="20" t="s">
        <v>944</v>
      </c>
      <c r="AH14" s="21" t="s">
        <v>945</v>
      </c>
      <c r="AI14" s="22" t="s">
        <v>946</v>
      </c>
      <c r="AJ14" s="20" t="s">
        <v>216</v>
      </c>
      <c r="AK14" s="21" t="s">
        <v>947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952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870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958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961</v>
      </c>
      <c r="BR14" s="21" t="s">
        <v>870</v>
      </c>
      <c r="BS14" s="22" t="s">
        <v>219</v>
      </c>
      <c r="BT14" s="20" t="s">
        <v>963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966</v>
      </c>
      <c r="CA14" s="21" t="s">
        <v>967</v>
      </c>
      <c r="CB14" s="22" t="s">
        <v>968</v>
      </c>
      <c r="CC14" s="20" t="s">
        <v>970</v>
      </c>
      <c r="CD14" s="21" t="s">
        <v>971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976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983</v>
      </c>
      <c r="DH14" s="21" t="s">
        <v>1366</v>
      </c>
      <c r="DI14" s="22" t="s">
        <v>1367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"/>
      <c r="J15" s="1"/>
      <c r="K15" s="1"/>
      <c r="L15" s="14"/>
      <c r="M15" s="14"/>
      <c r="N15" s="14"/>
      <c r="O15" s="14"/>
      <c r="P15" s="14"/>
      <c r="Q15" s="14"/>
      <c r="R15" s="14"/>
      <c r="S15" s="14"/>
      <c r="T15" s="23"/>
      <c r="U15" s="23"/>
      <c r="V15" s="23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25">
      <c r="A40" s="86" t="s">
        <v>278</v>
      </c>
      <c r="B40" s="87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25">
      <c r="A41" s="88" t="s">
        <v>865</v>
      </c>
      <c r="B41" s="89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25">
      <c r="B43" t="s">
        <v>836</v>
      </c>
    </row>
    <row r="44" spans="1:122" x14ac:dyDescent="0.25">
      <c r="B44" t="s">
        <v>837</v>
      </c>
      <c r="C44" t="s">
        <v>845</v>
      </c>
    </row>
    <row r="45" spans="1:122" x14ac:dyDescent="0.25">
      <c r="B45" t="s">
        <v>838</v>
      </c>
      <c r="C45" t="s">
        <v>845</v>
      </c>
    </row>
    <row r="46" spans="1:122" x14ac:dyDescent="0.25">
      <c r="B46" t="s">
        <v>839</v>
      </c>
      <c r="C46" t="s">
        <v>845</v>
      </c>
    </row>
    <row r="48" spans="1:122" x14ac:dyDescent="0.25">
      <c r="B48" t="s">
        <v>837</v>
      </c>
      <c r="C48" t="s">
        <v>846</v>
      </c>
    </row>
    <row r="49" spans="2:3" x14ac:dyDescent="0.25">
      <c r="B49" t="s">
        <v>838</v>
      </c>
      <c r="C49" t="s">
        <v>846</v>
      </c>
    </row>
    <row r="50" spans="2:3" x14ac:dyDescent="0.25">
      <c r="B50" t="s">
        <v>839</v>
      </c>
      <c r="C50" t="s">
        <v>846</v>
      </c>
    </row>
    <row r="52" spans="2:3" x14ac:dyDescent="0.25">
      <c r="B52" t="s">
        <v>837</v>
      </c>
      <c r="C52" t="s">
        <v>847</v>
      </c>
    </row>
    <row r="53" spans="2:3" x14ac:dyDescent="0.25">
      <c r="B53" t="s">
        <v>838</v>
      </c>
      <c r="C53" t="s">
        <v>847</v>
      </c>
    </row>
    <row r="54" spans="2:3" x14ac:dyDescent="0.25">
      <c r="B54" t="s">
        <v>839</v>
      </c>
      <c r="C54" t="s">
        <v>847</v>
      </c>
    </row>
    <row r="56" spans="2:3" x14ac:dyDescent="0.25">
      <c r="B56" t="s">
        <v>837</v>
      </c>
      <c r="C56" t="s">
        <v>848</v>
      </c>
    </row>
    <row r="57" spans="2:3" x14ac:dyDescent="0.25">
      <c r="B57" t="s">
        <v>838</v>
      </c>
      <c r="C57" t="s">
        <v>848</v>
      </c>
    </row>
    <row r="58" spans="2:3" x14ac:dyDescent="0.25">
      <c r="B58" t="s">
        <v>839</v>
      </c>
      <c r="C58" t="s">
        <v>848</v>
      </c>
    </row>
    <row r="60" spans="2:3" x14ac:dyDescent="0.25">
      <c r="B60" t="s">
        <v>837</v>
      </c>
      <c r="C60" t="s">
        <v>849</v>
      </c>
    </row>
    <row r="61" spans="2:3" x14ac:dyDescent="0.25">
      <c r="B61" t="s">
        <v>838</v>
      </c>
      <c r="C61" t="s">
        <v>849</v>
      </c>
    </row>
    <row r="62" spans="2:3" x14ac:dyDescent="0.25">
      <c r="B62" t="s">
        <v>839</v>
      </c>
      <c r="C62" t="s">
        <v>849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1"/>
  <sheetViews>
    <sheetView topLeftCell="A35" workbookViewId="0">
      <selection activeCell="D42" sqref="D42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14" t="s">
        <v>862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93" t="s">
        <v>0</v>
      </c>
      <c r="B4" s="93" t="s">
        <v>1</v>
      </c>
      <c r="C4" s="144" t="s">
        <v>57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60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100"/>
      <c r="AS4" s="60" t="s">
        <v>2</v>
      </c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119" t="s">
        <v>88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06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54" t="s">
        <v>115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37"/>
      <c r="EW4" s="116" t="s">
        <v>138</v>
      </c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</row>
    <row r="5" spans="1:167" ht="15.75" customHeight="1" x14ac:dyDescent="0.25">
      <c r="A5" s="93"/>
      <c r="B5" s="93"/>
      <c r="C5" s="107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65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7"/>
      <c r="AG5" s="108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10"/>
      <c r="AV5" s="108" t="s">
        <v>331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K5" s="65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107" t="s">
        <v>159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59" t="s">
        <v>1046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131" t="s">
        <v>174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3"/>
      <c r="DS5" s="138" t="s">
        <v>186</v>
      </c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2" t="s">
        <v>117</v>
      </c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3"/>
      <c r="EW5" s="108" t="s">
        <v>139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167" ht="15.75" hidden="1" x14ac:dyDescent="0.25">
      <c r="A6" s="93"/>
      <c r="B6" s="9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3"/>
      <c r="B7" s="9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3"/>
      <c r="B8" s="9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3"/>
      <c r="B9" s="9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3"/>
      <c r="B10" s="93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3"/>
      <c r="B11" s="93"/>
      <c r="C11" s="126" t="s">
        <v>280</v>
      </c>
      <c r="D11" s="123" t="s">
        <v>5</v>
      </c>
      <c r="E11" s="123" t="s">
        <v>6</v>
      </c>
      <c r="F11" s="107" t="s">
        <v>319</v>
      </c>
      <c r="G11" s="107" t="s">
        <v>7</v>
      </c>
      <c r="H11" s="107" t="s">
        <v>8</v>
      </c>
      <c r="I11" s="107" t="s">
        <v>281</v>
      </c>
      <c r="J11" s="107" t="s">
        <v>9</v>
      </c>
      <c r="K11" s="107" t="s">
        <v>10</v>
      </c>
      <c r="L11" s="123" t="s">
        <v>282</v>
      </c>
      <c r="M11" s="123" t="s">
        <v>9</v>
      </c>
      <c r="N11" s="123" t="s">
        <v>10</v>
      </c>
      <c r="O11" s="123" t="s">
        <v>283</v>
      </c>
      <c r="P11" s="123" t="s">
        <v>11</v>
      </c>
      <c r="Q11" s="123" t="s">
        <v>4</v>
      </c>
      <c r="R11" s="126" t="s">
        <v>284</v>
      </c>
      <c r="S11" s="123"/>
      <c r="T11" s="123"/>
      <c r="U11" s="125" t="s">
        <v>1005</v>
      </c>
      <c r="V11" s="77"/>
      <c r="W11" s="126"/>
      <c r="X11" s="123" t="s">
        <v>1006</v>
      </c>
      <c r="Y11" s="123"/>
      <c r="Z11" s="123"/>
      <c r="AA11" s="124" t="s">
        <v>1007</v>
      </c>
      <c r="AB11" s="124"/>
      <c r="AC11" s="140"/>
      <c r="AD11" s="107" t="s">
        <v>285</v>
      </c>
      <c r="AE11" s="107"/>
      <c r="AF11" s="107"/>
      <c r="AG11" s="107" t="s">
        <v>286</v>
      </c>
      <c r="AH11" s="107"/>
      <c r="AI11" s="107"/>
      <c r="AJ11" s="61" t="s">
        <v>287</v>
      </c>
      <c r="AK11" s="61"/>
      <c r="AL11" s="61"/>
      <c r="AM11" s="107" t="s">
        <v>288</v>
      </c>
      <c r="AN11" s="107"/>
      <c r="AO11" s="107"/>
      <c r="AP11" s="107" t="s">
        <v>289</v>
      </c>
      <c r="AQ11" s="107"/>
      <c r="AR11" s="65"/>
      <c r="AS11" s="107" t="s">
        <v>290</v>
      </c>
      <c r="AT11" s="107"/>
      <c r="AU11" s="107"/>
      <c r="AV11" s="107" t="s">
        <v>291</v>
      </c>
      <c r="AW11" s="107"/>
      <c r="AX11" s="107"/>
      <c r="AY11" s="107" t="s">
        <v>320</v>
      </c>
      <c r="AZ11" s="107"/>
      <c r="BA11" s="107"/>
      <c r="BB11" s="107" t="s">
        <v>292</v>
      </c>
      <c r="BC11" s="107"/>
      <c r="BD11" s="107"/>
      <c r="BE11" s="107" t="s">
        <v>1029</v>
      </c>
      <c r="BF11" s="107"/>
      <c r="BG11" s="107"/>
      <c r="BH11" s="107" t="s">
        <v>293</v>
      </c>
      <c r="BI11" s="107"/>
      <c r="BJ11" s="107"/>
      <c r="BK11" s="109" t="s">
        <v>294</v>
      </c>
      <c r="BL11" s="109"/>
      <c r="BM11" s="110"/>
      <c r="BN11" s="108" t="s">
        <v>321</v>
      </c>
      <c r="BO11" s="109"/>
      <c r="BP11" s="110"/>
      <c r="BQ11" s="108" t="s">
        <v>295</v>
      </c>
      <c r="BR11" s="109"/>
      <c r="BS11" s="110"/>
      <c r="BT11" s="61" t="s">
        <v>296</v>
      </c>
      <c r="BU11" s="61"/>
      <c r="BV11" s="61"/>
      <c r="BW11" s="61" t="s">
        <v>297</v>
      </c>
      <c r="BX11" s="61"/>
      <c r="BY11" s="61"/>
      <c r="BZ11" s="61" t="s">
        <v>298</v>
      </c>
      <c r="CA11" s="61"/>
      <c r="CB11" s="61"/>
      <c r="CC11" s="61" t="s">
        <v>322</v>
      </c>
      <c r="CD11" s="61"/>
      <c r="CE11" s="61"/>
      <c r="CF11" s="61" t="s">
        <v>299</v>
      </c>
      <c r="CG11" s="61"/>
      <c r="CH11" s="61"/>
      <c r="CI11" s="61" t="s">
        <v>300</v>
      </c>
      <c r="CJ11" s="61"/>
      <c r="CK11" s="61"/>
      <c r="CL11" s="61" t="s">
        <v>301</v>
      </c>
      <c r="CM11" s="61"/>
      <c r="CN11" s="61"/>
      <c r="CO11" s="61" t="s">
        <v>302</v>
      </c>
      <c r="CP11" s="61"/>
      <c r="CQ11" s="61"/>
      <c r="CR11" s="61" t="s">
        <v>303</v>
      </c>
      <c r="CS11" s="61"/>
      <c r="CT11" s="61"/>
      <c r="CU11" s="108" t="s">
        <v>304</v>
      </c>
      <c r="CV11" s="109"/>
      <c r="CW11" s="110"/>
      <c r="CX11" s="108" t="s">
        <v>305</v>
      </c>
      <c r="CY11" s="109"/>
      <c r="CZ11" s="110"/>
      <c r="DA11" s="108" t="s">
        <v>306</v>
      </c>
      <c r="DB11" s="109"/>
      <c r="DC11" s="110"/>
      <c r="DD11" s="108" t="s">
        <v>307</v>
      </c>
      <c r="DE11" s="109"/>
      <c r="DF11" s="110"/>
      <c r="DG11" s="108" t="s">
        <v>323</v>
      </c>
      <c r="DH11" s="109"/>
      <c r="DI11" s="110"/>
      <c r="DJ11" s="108" t="s">
        <v>308</v>
      </c>
      <c r="DK11" s="109"/>
      <c r="DL11" s="110"/>
      <c r="DM11" s="108" t="s">
        <v>309</v>
      </c>
      <c r="DN11" s="109"/>
      <c r="DO11" s="110"/>
      <c r="DP11" s="108" t="s">
        <v>310</v>
      </c>
      <c r="DQ11" s="109"/>
      <c r="DR11" s="110"/>
      <c r="DS11" s="61" t="s">
        <v>311</v>
      </c>
      <c r="DT11" s="61"/>
      <c r="DU11" s="61"/>
      <c r="DV11" s="61" t="s">
        <v>312</v>
      </c>
      <c r="DW11" s="61"/>
      <c r="DX11" s="61"/>
      <c r="DY11" s="61" t="s">
        <v>313</v>
      </c>
      <c r="DZ11" s="61"/>
      <c r="EA11" s="61"/>
      <c r="EB11" s="61" t="s">
        <v>314</v>
      </c>
      <c r="EC11" s="61"/>
      <c r="ED11" s="61"/>
      <c r="EE11" s="61" t="s">
        <v>324</v>
      </c>
      <c r="EF11" s="61"/>
      <c r="EG11" s="61"/>
      <c r="EH11" s="134" t="s">
        <v>325</v>
      </c>
      <c r="EI11" s="135"/>
      <c r="EJ11" s="136"/>
      <c r="EK11" s="134" t="s">
        <v>326</v>
      </c>
      <c r="EL11" s="135"/>
      <c r="EM11" s="136"/>
      <c r="EN11" s="134" t="s">
        <v>327</v>
      </c>
      <c r="EO11" s="135"/>
      <c r="EP11" s="136"/>
      <c r="EQ11" s="134" t="s">
        <v>328</v>
      </c>
      <c r="ER11" s="135"/>
      <c r="ES11" s="136"/>
      <c r="ET11" s="134" t="s">
        <v>329</v>
      </c>
      <c r="EU11" s="135"/>
      <c r="EV11" s="136"/>
      <c r="EW11" s="61" t="s">
        <v>315</v>
      </c>
      <c r="EX11" s="61"/>
      <c r="EY11" s="61"/>
      <c r="EZ11" s="61" t="s">
        <v>330</v>
      </c>
      <c r="FA11" s="61"/>
      <c r="FB11" s="61"/>
      <c r="FC11" s="61" t="s">
        <v>316</v>
      </c>
      <c r="FD11" s="61"/>
      <c r="FE11" s="61"/>
      <c r="FF11" s="61" t="s">
        <v>317</v>
      </c>
      <c r="FG11" s="61"/>
      <c r="FH11" s="61"/>
      <c r="FI11" s="61" t="s">
        <v>318</v>
      </c>
      <c r="FJ11" s="61"/>
      <c r="FK11" s="61"/>
    </row>
    <row r="12" spans="1:167" ht="99.75" customHeight="1" thickBot="1" x14ac:dyDescent="0.3">
      <c r="A12" s="93"/>
      <c r="B12" s="93"/>
      <c r="C12" s="103" t="s">
        <v>987</v>
      </c>
      <c r="D12" s="104"/>
      <c r="E12" s="105"/>
      <c r="F12" s="103" t="s">
        <v>991</v>
      </c>
      <c r="G12" s="104"/>
      <c r="H12" s="105"/>
      <c r="I12" s="103" t="s">
        <v>995</v>
      </c>
      <c r="J12" s="104"/>
      <c r="K12" s="105"/>
      <c r="L12" s="103" t="s">
        <v>999</v>
      </c>
      <c r="M12" s="104"/>
      <c r="N12" s="105"/>
      <c r="O12" s="103" t="s">
        <v>1001</v>
      </c>
      <c r="P12" s="104"/>
      <c r="Q12" s="105"/>
      <c r="R12" s="127" t="s">
        <v>1004</v>
      </c>
      <c r="S12" s="128"/>
      <c r="T12" s="129"/>
      <c r="U12" s="103" t="s">
        <v>338</v>
      </c>
      <c r="V12" s="104"/>
      <c r="W12" s="105"/>
      <c r="X12" s="103" t="s">
        <v>341</v>
      </c>
      <c r="Y12" s="104"/>
      <c r="Z12" s="105"/>
      <c r="AA12" s="103" t="s">
        <v>1008</v>
      </c>
      <c r="AB12" s="104"/>
      <c r="AC12" s="105"/>
      <c r="AD12" s="103" t="s">
        <v>1012</v>
      </c>
      <c r="AE12" s="104"/>
      <c r="AF12" s="105"/>
      <c r="AG12" s="103" t="s">
        <v>1013</v>
      </c>
      <c r="AH12" s="104"/>
      <c r="AI12" s="105"/>
      <c r="AJ12" s="103" t="s">
        <v>1017</v>
      </c>
      <c r="AK12" s="104"/>
      <c r="AL12" s="105"/>
      <c r="AM12" s="103" t="s">
        <v>1021</v>
      </c>
      <c r="AN12" s="104"/>
      <c r="AO12" s="105"/>
      <c r="AP12" s="103" t="s">
        <v>1025</v>
      </c>
      <c r="AQ12" s="104"/>
      <c r="AR12" s="105"/>
      <c r="AS12" s="103" t="s">
        <v>1026</v>
      </c>
      <c r="AT12" s="104"/>
      <c r="AU12" s="105"/>
      <c r="AV12" s="103" t="s">
        <v>1030</v>
      </c>
      <c r="AW12" s="104"/>
      <c r="AX12" s="105"/>
      <c r="AY12" s="103" t="s">
        <v>1031</v>
      </c>
      <c r="AZ12" s="104"/>
      <c r="BA12" s="105"/>
      <c r="BB12" s="103" t="s">
        <v>1032</v>
      </c>
      <c r="BC12" s="104"/>
      <c r="BD12" s="105"/>
      <c r="BE12" s="103" t="s">
        <v>1033</v>
      </c>
      <c r="BF12" s="104"/>
      <c r="BG12" s="105"/>
      <c r="BH12" s="127" t="s">
        <v>1034</v>
      </c>
      <c r="BI12" s="128"/>
      <c r="BJ12" s="129"/>
      <c r="BK12" s="103" t="s">
        <v>357</v>
      </c>
      <c r="BL12" s="104"/>
      <c r="BM12" s="105"/>
      <c r="BN12" s="103" t="s">
        <v>359</v>
      </c>
      <c r="BO12" s="104"/>
      <c r="BP12" s="105"/>
      <c r="BQ12" s="103" t="s">
        <v>1038</v>
      </c>
      <c r="BR12" s="104"/>
      <c r="BS12" s="105"/>
      <c r="BT12" s="103" t="s">
        <v>1039</v>
      </c>
      <c r="BU12" s="104"/>
      <c r="BV12" s="105"/>
      <c r="BW12" s="103" t="s">
        <v>1040</v>
      </c>
      <c r="BX12" s="104"/>
      <c r="BY12" s="105"/>
      <c r="BZ12" s="103" t="s">
        <v>1041</v>
      </c>
      <c r="CA12" s="104"/>
      <c r="CB12" s="105"/>
      <c r="CC12" s="103" t="s">
        <v>369</v>
      </c>
      <c r="CD12" s="104"/>
      <c r="CE12" s="105"/>
      <c r="CF12" s="141" t="s">
        <v>372</v>
      </c>
      <c r="CG12" s="142"/>
      <c r="CH12" s="143"/>
      <c r="CI12" s="103" t="s">
        <v>376</v>
      </c>
      <c r="CJ12" s="104"/>
      <c r="CK12" s="105"/>
      <c r="CL12" s="103" t="s">
        <v>1368</v>
      </c>
      <c r="CM12" s="104"/>
      <c r="CN12" s="105"/>
      <c r="CO12" s="103" t="s">
        <v>382</v>
      </c>
      <c r="CP12" s="104"/>
      <c r="CQ12" s="105"/>
      <c r="CR12" s="148" t="s">
        <v>385</v>
      </c>
      <c r="CS12" s="149"/>
      <c r="CT12" s="150"/>
      <c r="CU12" s="103" t="s">
        <v>388</v>
      </c>
      <c r="CV12" s="104"/>
      <c r="CW12" s="105"/>
      <c r="CX12" s="103" t="s">
        <v>390</v>
      </c>
      <c r="CY12" s="104"/>
      <c r="CZ12" s="105"/>
      <c r="DA12" s="103" t="s">
        <v>394</v>
      </c>
      <c r="DB12" s="104"/>
      <c r="DC12" s="105"/>
      <c r="DD12" s="145" t="s">
        <v>398</v>
      </c>
      <c r="DE12" s="146"/>
      <c r="DF12" s="147"/>
      <c r="DG12" s="141" t="s">
        <v>400</v>
      </c>
      <c r="DH12" s="142"/>
      <c r="DI12" s="143"/>
      <c r="DJ12" s="141" t="s">
        <v>404</v>
      </c>
      <c r="DK12" s="142"/>
      <c r="DL12" s="143"/>
      <c r="DM12" s="141" t="s">
        <v>408</v>
      </c>
      <c r="DN12" s="142"/>
      <c r="DO12" s="143"/>
      <c r="DP12" s="141" t="s">
        <v>412</v>
      </c>
      <c r="DQ12" s="142"/>
      <c r="DR12" s="143"/>
      <c r="DS12" s="141" t="s">
        <v>415</v>
      </c>
      <c r="DT12" s="142"/>
      <c r="DU12" s="143"/>
      <c r="DV12" s="141" t="s">
        <v>418</v>
      </c>
      <c r="DW12" s="142"/>
      <c r="DX12" s="143"/>
      <c r="DY12" s="141" t="s">
        <v>422</v>
      </c>
      <c r="DZ12" s="142"/>
      <c r="EA12" s="143"/>
      <c r="EB12" s="145" t="s">
        <v>424</v>
      </c>
      <c r="EC12" s="146"/>
      <c r="ED12" s="147"/>
      <c r="EE12" s="141" t="s">
        <v>1050</v>
      </c>
      <c r="EF12" s="142"/>
      <c r="EG12" s="143"/>
      <c r="EH12" s="141" t="s">
        <v>426</v>
      </c>
      <c r="EI12" s="142"/>
      <c r="EJ12" s="143"/>
      <c r="EK12" s="141" t="s">
        <v>428</v>
      </c>
      <c r="EL12" s="142"/>
      <c r="EM12" s="143"/>
      <c r="EN12" s="141" t="s">
        <v>1059</v>
      </c>
      <c r="EO12" s="142"/>
      <c r="EP12" s="143"/>
      <c r="EQ12" s="141" t="s">
        <v>1061</v>
      </c>
      <c r="ER12" s="142"/>
      <c r="ES12" s="143"/>
      <c r="ET12" s="141" t="s">
        <v>430</v>
      </c>
      <c r="EU12" s="142"/>
      <c r="EV12" s="143"/>
      <c r="EW12" s="141" t="s">
        <v>432</v>
      </c>
      <c r="EX12" s="142"/>
      <c r="EY12" s="143"/>
      <c r="EZ12" s="141" t="s">
        <v>1065</v>
      </c>
      <c r="FA12" s="142"/>
      <c r="FB12" s="143"/>
      <c r="FC12" s="141" t="s">
        <v>1069</v>
      </c>
      <c r="FD12" s="142"/>
      <c r="FE12" s="143"/>
      <c r="FF12" s="145" t="s">
        <v>1071</v>
      </c>
      <c r="FG12" s="146"/>
      <c r="FH12" s="147"/>
      <c r="FI12" s="141" t="s">
        <v>1075</v>
      </c>
      <c r="FJ12" s="142"/>
      <c r="FK12" s="143"/>
    </row>
    <row r="13" spans="1:167" ht="180.75" thickBot="1" x14ac:dyDescent="0.3">
      <c r="A13" s="93"/>
      <c r="B13" s="93"/>
      <c r="C13" s="20" t="s">
        <v>989</v>
      </c>
      <c r="D13" s="21" t="s">
        <v>988</v>
      </c>
      <c r="E13" s="22" t="s">
        <v>990</v>
      </c>
      <c r="F13" s="20" t="s">
        <v>992</v>
      </c>
      <c r="G13" s="21" t="s">
        <v>993</v>
      </c>
      <c r="H13" s="22" t="s">
        <v>994</v>
      </c>
      <c r="I13" s="20" t="s">
        <v>996</v>
      </c>
      <c r="J13" s="21" t="s">
        <v>997</v>
      </c>
      <c r="K13" s="22" t="s">
        <v>998</v>
      </c>
      <c r="L13" s="20" t="s">
        <v>1000</v>
      </c>
      <c r="M13" s="21" t="s">
        <v>335</v>
      </c>
      <c r="N13" s="22" t="s">
        <v>194</v>
      </c>
      <c r="O13" s="20" t="s">
        <v>1002</v>
      </c>
      <c r="P13" s="21" t="s">
        <v>1003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1009</v>
      </c>
      <c r="AB13" s="21" t="s">
        <v>1010</v>
      </c>
      <c r="AC13" s="22" t="s">
        <v>1011</v>
      </c>
      <c r="AD13" s="20" t="s">
        <v>84</v>
      </c>
      <c r="AE13" s="21" t="s">
        <v>348</v>
      </c>
      <c r="AF13" s="22" t="s">
        <v>86</v>
      </c>
      <c r="AG13" s="20" t="s">
        <v>1014</v>
      </c>
      <c r="AH13" s="21" t="s">
        <v>1015</v>
      </c>
      <c r="AI13" s="22" t="s">
        <v>1016</v>
      </c>
      <c r="AJ13" s="20" t="s">
        <v>1018</v>
      </c>
      <c r="AK13" s="21" t="s">
        <v>1019</v>
      </c>
      <c r="AL13" s="22" t="s">
        <v>1020</v>
      </c>
      <c r="AM13" s="20" t="s">
        <v>1022</v>
      </c>
      <c r="AN13" s="21" t="s">
        <v>1023</v>
      </c>
      <c r="AO13" s="22" t="s">
        <v>1024</v>
      </c>
      <c r="AP13" s="20" t="s">
        <v>216</v>
      </c>
      <c r="AQ13" s="21" t="s">
        <v>217</v>
      </c>
      <c r="AR13" s="22" t="s">
        <v>205</v>
      </c>
      <c r="AS13" s="20" t="s">
        <v>1027</v>
      </c>
      <c r="AT13" s="21" t="s">
        <v>350</v>
      </c>
      <c r="AU13" s="22" t="s">
        <v>1028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1035</v>
      </c>
      <c r="BO13" s="21" t="s">
        <v>1036</v>
      </c>
      <c r="BP13" s="22" t="s">
        <v>1037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1042</v>
      </c>
      <c r="CN13" s="22" t="s">
        <v>1043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1044</v>
      </c>
      <c r="CW13" s="22" t="s">
        <v>1045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1047</v>
      </c>
      <c r="EB13" s="38" t="s">
        <v>425</v>
      </c>
      <c r="EC13" s="36" t="s">
        <v>1048</v>
      </c>
      <c r="ED13" s="37" t="s">
        <v>1049</v>
      </c>
      <c r="EE13" s="38" t="s">
        <v>1051</v>
      </c>
      <c r="EF13" s="36" t="s">
        <v>1052</v>
      </c>
      <c r="EG13" s="37" t="s">
        <v>1053</v>
      </c>
      <c r="EH13" s="38" t="s">
        <v>73</v>
      </c>
      <c r="EI13" s="36" t="s">
        <v>1054</v>
      </c>
      <c r="EJ13" s="37" t="s">
        <v>75</v>
      </c>
      <c r="EK13" s="38" t="s">
        <v>1055</v>
      </c>
      <c r="EL13" s="36" t="s">
        <v>1056</v>
      </c>
      <c r="EM13" s="37" t="s">
        <v>1057</v>
      </c>
      <c r="EN13" s="38" t="s">
        <v>1058</v>
      </c>
      <c r="EO13" s="36" t="s">
        <v>1060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1064</v>
      </c>
      <c r="EU13" s="36" t="s">
        <v>1062</v>
      </c>
      <c r="EV13" s="37" t="s">
        <v>1063</v>
      </c>
      <c r="EW13" s="38" t="s">
        <v>434</v>
      </c>
      <c r="EX13" s="36" t="s">
        <v>433</v>
      </c>
      <c r="EY13" s="37" t="s">
        <v>207</v>
      </c>
      <c r="EZ13" s="38" t="s">
        <v>1066</v>
      </c>
      <c r="FA13" s="36" t="s">
        <v>1067</v>
      </c>
      <c r="FB13" s="37" t="s">
        <v>1068</v>
      </c>
      <c r="FC13" s="38" t="s">
        <v>336</v>
      </c>
      <c r="FD13" s="36" t="s">
        <v>1070</v>
      </c>
      <c r="FE13" s="37" t="s">
        <v>274</v>
      </c>
      <c r="FF13" s="38" t="s">
        <v>1072</v>
      </c>
      <c r="FG13" s="36" t="s">
        <v>1073</v>
      </c>
      <c r="FH13" s="37" t="s">
        <v>1074</v>
      </c>
      <c r="FI13" s="38" t="s">
        <v>1076</v>
      </c>
      <c r="FJ13" s="36" t="s">
        <v>1077</v>
      </c>
      <c r="FK13" s="37" t="s">
        <v>1078</v>
      </c>
    </row>
    <row r="14" spans="1:16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6" t="s">
        <v>278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88" t="s">
        <v>864</v>
      </c>
      <c r="B40" s="89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850</v>
      </c>
    </row>
    <row r="44" spans="1:167" x14ac:dyDescent="0.25">
      <c r="B44" t="s">
        <v>838</v>
      </c>
      <c r="C44" t="s">
        <v>850</v>
      </c>
    </row>
    <row r="45" spans="1:167" x14ac:dyDescent="0.25">
      <c r="B45" t="s">
        <v>839</v>
      </c>
      <c r="C45" t="s">
        <v>850</v>
      </c>
    </row>
    <row r="47" spans="1:167" x14ac:dyDescent="0.25">
      <c r="B47" t="s">
        <v>837</v>
      </c>
      <c r="C47" t="s">
        <v>851</v>
      </c>
    </row>
    <row r="48" spans="1:167" x14ac:dyDescent="0.25">
      <c r="B48" t="s">
        <v>838</v>
      </c>
      <c r="C48" t="s">
        <v>851</v>
      </c>
    </row>
    <row r="49" spans="2:3" x14ac:dyDescent="0.25">
      <c r="B49" t="s">
        <v>839</v>
      </c>
      <c r="C49" t="s">
        <v>851</v>
      </c>
    </row>
    <row r="51" spans="2:3" x14ac:dyDescent="0.25">
      <c r="B51" t="s">
        <v>837</v>
      </c>
      <c r="C51" t="s">
        <v>852</v>
      </c>
    </row>
    <row r="52" spans="2:3" x14ac:dyDescent="0.25">
      <c r="B52" t="s">
        <v>838</v>
      </c>
      <c r="C52" t="s">
        <v>852</v>
      </c>
    </row>
    <row r="53" spans="2:3" x14ac:dyDescent="0.25">
      <c r="B53" t="s">
        <v>839</v>
      </c>
      <c r="C53" t="s">
        <v>852</v>
      </c>
    </row>
    <row r="55" spans="2:3" x14ac:dyDescent="0.25">
      <c r="B55" t="s">
        <v>837</v>
      </c>
      <c r="C55" t="s">
        <v>853</v>
      </c>
    </row>
    <row r="56" spans="2:3" x14ac:dyDescent="0.25">
      <c r="B56" t="s">
        <v>838</v>
      </c>
      <c r="C56" t="s">
        <v>853</v>
      </c>
    </row>
    <row r="57" spans="2:3" x14ac:dyDescent="0.25">
      <c r="B57" t="s">
        <v>839</v>
      </c>
      <c r="C57" t="s">
        <v>853</v>
      </c>
    </row>
    <row r="59" spans="2:3" x14ac:dyDescent="0.25">
      <c r="B59" t="s">
        <v>837</v>
      </c>
      <c r="C59" t="s">
        <v>854</v>
      </c>
    </row>
    <row r="60" spans="2:3" x14ac:dyDescent="0.25">
      <c r="B60" t="s">
        <v>838</v>
      </c>
      <c r="C60" t="s">
        <v>854</v>
      </c>
    </row>
    <row r="61" spans="2:3" x14ac:dyDescent="0.25">
      <c r="B61" t="s">
        <v>839</v>
      </c>
      <c r="C61" t="s">
        <v>854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1"/>
  <sheetViews>
    <sheetView topLeftCell="A29" workbookViewId="0">
      <selection activeCell="G55" sqref="G55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114" t="s">
        <v>863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93" t="s">
        <v>0</v>
      </c>
      <c r="B4" s="93" t="s">
        <v>1</v>
      </c>
      <c r="C4" s="144" t="s">
        <v>57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00" t="s">
        <v>2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6" t="s">
        <v>88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22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39" t="s">
        <v>115</v>
      </c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39"/>
      <c r="EL4" s="139"/>
      <c r="EM4" s="139"/>
      <c r="EN4" s="139"/>
      <c r="EO4" s="139"/>
      <c r="EP4" s="139"/>
      <c r="EQ4" s="139"/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54" t="s">
        <v>115</v>
      </c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116" t="s">
        <v>138</v>
      </c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</row>
    <row r="5" spans="1:200" ht="13.5" customHeight="1" x14ac:dyDescent="0.25">
      <c r="A5" s="93"/>
      <c r="B5" s="93"/>
      <c r="C5" s="107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 t="s">
        <v>56</v>
      </c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 t="s">
        <v>3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66" t="s">
        <v>331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107" t="s">
        <v>332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65" t="s">
        <v>159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7"/>
      <c r="DG5" s="59" t="s">
        <v>116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 t="s">
        <v>174</v>
      </c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131" t="s">
        <v>174</v>
      </c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3"/>
      <c r="FI5" s="131" t="s">
        <v>117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3"/>
      <c r="GA5" s="108" t="s">
        <v>139</v>
      </c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</row>
    <row r="6" spans="1:200" ht="15.75" hidden="1" x14ac:dyDescent="0.25">
      <c r="A6" s="93"/>
      <c r="B6" s="93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3"/>
      <c r="B7" s="93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3"/>
      <c r="B8" s="93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3"/>
      <c r="B9" s="93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3"/>
      <c r="B10" s="93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93"/>
      <c r="B11" s="93"/>
      <c r="C11" s="126" t="s">
        <v>437</v>
      </c>
      <c r="D11" s="123" t="s">
        <v>5</v>
      </c>
      <c r="E11" s="123" t="s">
        <v>6</v>
      </c>
      <c r="F11" s="107" t="s">
        <v>438</v>
      </c>
      <c r="G11" s="107" t="s">
        <v>7</v>
      </c>
      <c r="H11" s="107" t="s">
        <v>8</v>
      </c>
      <c r="I11" s="107" t="s">
        <v>494</v>
      </c>
      <c r="J11" s="107" t="s">
        <v>9</v>
      </c>
      <c r="K11" s="107" t="s">
        <v>10</v>
      </c>
      <c r="L11" s="123" t="s">
        <v>439</v>
      </c>
      <c r="M11" s="123" t="s">
        <v>9</v>
      </c>
      <c r="N11" s="123" t="s">
        <v>10</v>
      </c>
      <c r="O11" s="123" t="s">
        <v>440</v>
      </c>
      <c r="P11" s="123" t="s">
        <v>11</v>
      </c>
      <c r="Q11" s="123" t="s">
        <v>4</v>
      </c>
      <c r="R11" s="123" t="s">
        <v>441</v>
      </c>
      <c r="S11" s="123" t="s">
        <v>6</v>
      </c>
      <c r="T11" s="123" t="s">
        <v>12</v>
      </c>
      <c r="U11" s="126" t="s">
        <v>442</v>
      </c>
      <c r="V11" s="123"/>
      <c r="W11" s="123"/>
      <c r="X11" s="125" t="s">
        <v>443</v>
      </c>
      <c r="Y11" s="77"/>
      <c r="Z11" s="126"/>
      <c r="AA11" s="125" t="s">
        <v>495</v>
      </c>
      <c r="AB11" s="77"/>
      <c r="AC11" s="126"/>
      <c r="AD11" s="123" t="s">
        <v>444</v>
      </c>
      <c r="AE11" s="123"/>
      <c r="AF11" s="123"/>
      <c r="AG11" s="123" t="s">
        <v>445</v>
      </c>
      <c r="AH11" s="123"/>
      <c r="AI11" s="123"/>
      <c r="AJ11" s="123" t="s">
        <v>446</v>
      </c>
      <c r="AK11" s="123"/>
      <c r="AL11" s="123"/>
      <c r="AM11" s="124" t="s">
        <v>447</v>
      </c>
      <c r="AN11" s="124"/>
      <c r="AO11" s="124"/>
      <c r="AP11" s="123" t="s">
        <v>448</v>
      </c>
      <c r="AQ11" s="123"/>
      <c r="AR11" s="123"/>
      <c r="AS11" s="123" t="s">
        <v>449</v>
      </c>
      <c r="AT11" s="123"/>
      <c r="AU11" s="123"/>
      <c r="AV11" s="123" t="s">
        <v>450</v>
      </c>
      <c r="AW11" s="123"/>
      <c r="AX11" s="123"/>
      <c r="AY11" s="123" t="s">
        <v>451</v>
      </c>
      <c r="AZ11" s="123"/>
      <c r="BA11" s="123"/>
      <c r="BB11" s="123" t="s">
        <v>452</v>
      </c>
      <c r="BC11" s="123"/>
      <c r="BD11" s="123"/>
      <c r="BE11" s="124" t="s">
        <v>496</v>
      </c>
      <c r="BF11" s="124"/>
      <c r="BG11" s="124"/>
      <c r="BH11" s="124" t="s">
        <v>453</v>
      </c>
      <c r="BI11" s="124"/>
      <c r="BJ11" s="140"/>
      <c r="BK11" s="107" t="s">
        <v>454</v>
      </c>
      <c r="BL11" s="107"/>
      <c r="BM11" s="107"/>
      <c r="BN11" s="107" t="s">
        <v>455</v>
      </c>
      <c r="BO11" s="107"/>
      <c r="BP11" s="107"/>
      <c r="BQ11" s="61" t="s">
        <v>456</v>
      </c>
      <c r="BR11" s="61"/>
      <c r="BS11" s="61"/>
      <c r="BT11" s="156" t="s">
        <v>457</v>
      </c>
      <c r="BU11" s="157"/>
      <c r="BV11" s="158"/>
      <c r="BW11" s="61" t="s">
        <v>458</v>
      </c>
      <c r="BX11" s="61"/>
      <c r="BY11" s="61"/>
      <c r="BZ11" s="61" t="s">
        <v>459</v>
      </c>
      <c r="CA11" s="61"/>
      <c r="CB11" s="61"/>
      <c r="CC11" s="61" t="s">
        <v>497</v>
      </c>
      <c r="CD11" s="61"/>
      <c r="CE11" s="61"/>
      <c r="CF11" s="61" t="s">
        <v>460</v>
      </c>
      <c r="CG11" s="61"/>
      <c r="CH11" s="61"/>
      <c r="CI11" s="61" t="s">
        <v>461</v>
      </c>
      <c r="CJ11" s="61"/>
      <c r="CK11" s="61"/>
      <c r="CL11" s="61" t="s">
        <v>462</v>
      </c>
      <c r="CM11" s="61"/>
      <c r="CN11" s="61"/>
      <c r="CO11" s="110" t="s">
        <v>463</v>
      </c>
      <c r="CP11" s="61"/>
      <c r="CQ11" s="61"/>
      <c r="CR11" s="61" t="s">
        <v>464</v>
      </c>
      <c r="CS11" s="61"/>
      <c r="CT11" s="61"/>
      <c r="CU11" s="61" t="s">
        <v>498</v>
      </c>
      <c r="CV11" s="61"/>
      <c r="CW11" s="61"/>
      <c r="CX11" s="61" t="s">
        <v>465</v>
      </c>
      <c r="CY11" s="61"/>
      <c r="CZ11" s="61"/>
      <c r="DA11" s="61" t="s">
        <v>466</v>
      </c>
      <c r="DB11" s="61"/>
      <c r="DC11" s="61"/>
      <c r="DD11" s="61" t="s">
        <v>467</v>
      </c>
      <c r="DE11" s="61"/>
      <c r="DF11" s="61"/>
      <c r="DG11" s="61" t="s">
        <v>468</v>
      </c>
      <c r="DH11" s="61"/>
      <c r="DI11" s="61"/>
      <c r="DJ11" s="134" t="s">
        <v>469</v>
      </c>
      <c r="DK11" s="135"/>
      <c r="DL11" s="136"/>
      <c r="DM11" s="134" t="s">
        <v>470</v>
      </c>
      <c r="DN11" s="135"/>
      <c r="DO11" s="136"/>
      <c r="DP11" s="134" t="s">
        <v>471</v>
      </c>
      <c r="DQ11" s="135"/>
      <c r="DR11" s="136"/>
      <c r="DS11" s="134" t="s">
        <v>472</v>
      </c>
      <c r="DT11" s="135"/>
      <c r="DU11" s="136"/>
      <c r="DV11" s="134" t="s">
        <v>473</v>
      </c>
      <c r="DW11" s="135"/>
      <c r="DX11" s="136"/>
      <c r="DY11" s="134" t="s">
        <v>499</v>
      </c>
      <c r="DZ11" s="135"/>
      <c r="EA11" s="136"/>
      <c r="EB11" s="134" t="s">
        <v>474</v>
      </c>
      <c r="EC11" s="135"/>
      <c r="ED11" s="136"/>
      <c r="EE11" s="134" t="s">
        <v>475</v>
      </c>
      <c r="EF11" s="135"/>
      <c r="EG11" s="136"/>
      <c r="EH11" s="134" t="s">
        <v>476</v>
      </c>
      <c r="EI11" s="135"/>
      <c r="EJ11" s="136"/>
      <c r="EK11" s="134" t="s">
        <v>477</v>
      </c>
      <c r="EL11" s="135"/>
      <c r="EM11" s="136"/>
      <c r="EN11" s="134" t="s">
        <v>478</v>
      </c>
      <c r="EO11" s="135"/>
      <c r="EP11" s="136"/>
      <c r="EQ11" s="134" t="s">
        <v>479</v>
      </c>
      <c r="ER11" s="135"/>
      <c r="ES11" s="136"/>
      <c r="ET11" s="108" t="s">
        <v>480</v>
      </c>
      <c r="EU11" s="109"/>
      <c r="EV11" s="110"/>
      <c r="EW11" s="108" t="s">
        <v>481</v>
      </c>
      <c r="EX11" s="109"/>
      <c r="EY11" s="110"/>
      <c r="EZ11" s="108" t="s">
        <v>482</v>
      </c>
      <c r="FA11" s="109"/>
      <c r="FB11" s="110"/>
      <c r="FC11" s="134" t="s">
        <v>500</v>
      </c>
      <c r="FD11" s="135"/>
      <c r="FE11" s="136"/>
      <c r="FF11" s="134" t="s">
        <v>483</v>
      </c>
      <c r="FG11" s="135"/>
      <c r="FH11" s="136"/>
      <c r="FI11" s="108" t="s">
        <v>484</v>
      </c>
      <c r="FJ11" s="109"/>
      <c r="FK11" s="110"/>
      <c r="FL11" s="108" t="s">
        <v>485</v>
      </c>
      <c r="FM11" s="109"/>
      <c r="FN11" s="110"/>
      <c r="FO11" s="108" t="s">
        <v>486</v>
      </c>
      <c r="FP11" s="109"/>
      <c r="FQ11" s="110"/>
      <c r="FR11" s="110" t="s">
        <v>487</v>
      </c>
      <c r="FS11" s="61"/>
      <c r="FT11" s="61"/>
      <c r="FU11" s="61" t="s">
        <v>488</v>
      </c>
      <c r="FV11" s="61"/>
      <c r="FW11" s="61"/>
      <c r="FX11" s="140" t="s">
        <v>501</v>
      </c>
      <c r="FY11" s="151"/>
      <c r="FZ11" s="152"/>
      <c r="GA11" s="61" t="s">
        <v>489</v>
      </c>
      <c r="GB11" s="61"/>
      <c r="GC11" s="61"/>
      <c r="GD11" s="61" t="s">
        <v>490</v>
      </c>
      <c r="GE11" s="61"/>
      <c r="GF11" s="61"/>
      <c r="GG11" s="61" t="s">
        <v>502</v>
      </c>
      <c r="GH11" s="61"/>
      <c r="GI11" s="61"/>
      <c r="GJ11" s="61" t="s">
        <v>491</v>
      </c>
      <c r="GK11" s="61"/>
      <c r="GL11" s="61"/>
      <c r="GM11" s="61" t="s">
        <v>492</v>
      </c>
      <c r="GN11" s="61"/>
      <c r="GO11" s="61"/>
      <c r="GP11" s="61" t="s">
        <v>493</v>
      </c>
      <c r="GQ11" s="61"/>
      <c r="GR11" s="61"/>
    </row>
    <row r="12" spans="1:200" ht="109.15" customHeight="1" thickBot="1" x14ac:dyDescent="0.3">
      <c r="A12" s="93"/>
      <c r="B12" s="93"/>
      <c r="C12" s="103" t="s">
        <v>1079</v>
      </c>
      <c r="D12" s="104"/>
      <c r="E12" s="105"/>
      <c r="F12" s="103" t="s">
        <v>1082</v>
      </c>
      <c r="G12" s="104"/>
      <c r="H12" s="105"/>
      <c r="I12" s="153" t="s">
        <v>1085</v>
      </c>
      <c r="J12" s="154"/>
      <c r="K12" s="155"/>
      <c r="L12" s="103" t="s">
        <v>539</v>
      </c>
      <c r="M12" s="104"/>
      <c r="N12" s="105"/>
      <c r="O12" s="103" t="s">
        <v>1088</v>
      </c>
      <c r="P12" s="104"/>
      <c r="Q12" s="105"/>
      <c r="R12" s="103" t="s">
        <v>1091</v>
      </c>
      <c r="S12" s="104"/>
      <c r="T12" s="105"/>
      <c r="U12" s="103" t="s">
        <v>1095</v>
      </c>
      <c r="V12" s="104"/>
      <c r="W12" s="105"/>
      <c r="X12" s="103" t="s">
        <v>540</v>
      </c>
      <c r="Y12" s="104"/>
      <c r="Z12" s="105"/>
      <c r="AA12" s="103" t="s">
        <v>541</v>
      </c>
      <c r="AB12" s="104"/>
      <c r="AC12" s="105"/>
      <c r="AD12" s="103" t="s">
        <v>542</v>
      </c>
      <c r="AE12" s="104"/>
      <c r="AF12" s="105"/>
      <c r="AG12" s="103" t="s">
        <v>1100</v>
      </c>
      <c r="AH12" s="104"/>
      <c r="AI12" s="105"/>
      <c r="AJ12" s="103" t="s">
        <v>543</v>
      </c>
      <c r="AK12" s="104"/>
      <c r="AL12" s="105"/>
      <c r="AM12" s="103" t="s">
        <v>544</v>
      </c>
      <c r="AN12" s="104"/>
      <c r="AO12" s="105"/>
      <c r="AP12" s="103" t="s">
        <v>545</v>
      </c>
      <c r="AQ12" s="104"/>
      <c r="AR12" s="105"/>
      <c r="AS12" s="103" t="s">
        <v>1103</v>
      </c>
      <c r="AT12" s="104"/>
      <c r="AU12" s="105"/>
      <c r="AV12" s="103" t="s">
        <v>1369</v>
      </c>
      <c r="AW12" s="104"/>
      <c r="AX12" s="105"/>
      <c r="AY12" s="103" t="s">
        <v>546</v>
      </c>
      <c r="AZ12" s="104"/>
      <c r="BA12" s="105"/>
      <c r="BB12" s="127" t="s">
        <v>530</v>
      </c>
      <c r="BC12" s="128"/>
      <c r="BD12" s="129"/>
      <c r="BE12" s="103" t="s">
        <v>547</v>
      </c>
      <c r="BF12" s="104"/>
      <c r="BG12" s="105"/>
      <c r="BH12" s="103" t="s">
        <v>1109</v>
      </c>
      <c r="BI12" s="104"/>
      <c r="BJ12" s="105"/>
      <c r="BK12" s="103" t="s">
        <v>548</v>
      </c>
      <c r="BL12" s="104"/>
      <c r="BM12" s="105"/>
      <c r="BN12" s="103" t="s">
        <v>549</v>
      </c>
      <c r="BO12" s="104"/>
      <c r="BP12" s="105"/>
      <c r="BQ12" s="103" t="s">
        <v>550</v>
      </c>
      <c r="BR12" s="104"/>
      <c r="BS12" s="105"/>
      <c r="BT12" s="103" t="s">
        <v>551</v>
      </c>
      <c r="BU12" s="104"/>
      <c r="BV12" s="105"/>
      <c r="BW12" s="103" t="s">
        <v>1116</v>
      </c>
      <c r="BX12" s="104"/>
      <c r="BY12" s="105"/>
      <c r="BZ12" s="103" t="s">
        <v>558</v>
      </c>
      <c r="CA12" s="104"/>
      <c r="CB12" s="105"/>
      <c r="CC12" s="103" t="s">
        <v>1120</v>
      </c>
      <c r="CD12" s="104"/>
      <c r="CE12" s="105"/>
      <c r="CF12" s="103" t="s">
        <v>559</v>
      </c>
      <c r="CG12" s="104"/>
      <c r="CH12" s="105"/>
      <c r="CI12" s="103" t="s">
        <v>560</v>
      </c>
      <c r="CJ12" s="104"/>
      <c r="CK12" s="105"/>
      <c r="CL12" s="103" t="s">
        <v>561</v>
      </c>
      <c r="CM12" s="104"/>
      <c r="CN12" s="105"/>
      <c r="CO12" s="103" t="s">
        <v>604</v>
      </c>
      <c r="CP12" s="104"/>
      <c r="CQ12" s="105"/>
      <c r="CR12" s="103" t="s">
        <v>601</v>
      </c>
      <c r="CS12" s="104"/>
      <c r="CT12" s="105"/>
      <c r="CU12" s="127" t="s">
        <v>605</v>
      </c>
      <c r="CV12" s="128"/>
      <c r="CW12" s="129"/>
      <c r="CX12" s="103" t="s">
        <v>602</v>
      </c>
      <c r="CY12" s="104"/>
      <c r="CZ12" s="105"/>
      <c r="DA12" s="103" t="s">
        <v>603</v>
      </c>
      <c r="DB12" s="104"/>
      <c r="DC12" s="105"/>
      <c r="DD12" s="103" t="s">
        <v>1132</v>
      </c>
      <c r="DE12" s="104"/>
      <c r="DF12" s="105"/>
      <c r="DG12" s="103" t="s">
        <v>1135</v>
      </c>
      <c r="DH12" s="104"/>
      <c r="DI12" s="105"/>
      <c r="DJ12" s="103" t="s">
        <v>606</v>
      </c>
      <c r="DK12" s="104"/>
      <c r="DL12" s="105"/>
      <c r="DM12" s="103" t="s">
        <v>1139</v>
      </c>
      <c r="DN12" s="104"/>
      <c r="DO12" s="105"/>
      <c r="DP12" s="103" t="s">
        <v>607</v>
      </c>
      <c r="DQ12" s="104"/>
      <c r="DR12" s="105"/>
      <c r="DS12" s="103" t="s">
        <v>608</v>
      </c>
      <c r="DT12" s="104"/>
      <c r="DU12" s="105"/>
      <c r="DV12" s="103" t="s">
        <v>1147</v>
      </c>
      <c r="DW12" s="104"/>
      <c r="DX12" s="105"/>
      <c r="DY12" s="103" t="s">
        <v>609</v>
      </c>
      <c r="DZ12" s="104"/>
      <c r="EA12" s="105"/>
      <c r="EB12" s="103" t="s">
        <v>610</v>
      </c>
      <c r="EC12" s="104"/>
      <c r="ED12" s="105"/>
      <c r="EE12" s="127" t="s">
        <v>611</v>
      </c>
      <c r="EF12" s="128"/>
      <c r="EG12" s="129"/>
      <c r="EH12" s="103" t="s">
        <v>612</v>
      </c>
      <c r="EI12" s="104"/>
      <c r="EJ12" s="105"/>
      <c r="EK12" s="141" t="s">
        <v>613</v>
      </c>
      <c r="EL12" s="142"/>
      <c r="EM12" s="143"/>
      <c r="EN12" s="103" t="s">
        <v>1158</v>
      </c>
      <c r="EO12" s="104"/>
      <c r="EP12" s="105"/>
      <c r="EQ12" s="103" t="s">
        <v>614</v>
      </c>
      <c r="ER12" s="104"/>
      <c r="ES12" s="105"/>
      <c r="ET12" s="103" t="s">
        <v>615</v>
      </c>
      <c r="EU12" s="104"/>
      <c r="EV12" s="105"/>
      <c r="EW12" s="127" t="s">
        <v>1164</v>
      </c>
      <c r="EX12" s="128"/>
      <c r="EY12" s="129"/>
      <c r="EZ12" s="103" t="s">
        <v>617</v>
      </c>
      <c r="FA12" s="104"/>
      <c r="FB12" s="105"/>
      <c r="FC12" s="103" t="s">
        <v>618</v>
      </c>
      <c r="FD12" s="104"/>
      <c r="FE12" s="105"/>
      <c r="FF12" s="103" t="s">
        <v>616</v>
      </c>
      <c r="FG12" s="104"/>
      <c r="FH12" s="105"/>
      <c r="FI12" s="103" t="s">
        <v>1169</v>
      </c>
      <c r="FJ12" s="104"/>
      <c r="FK12" s="105"/>
      <c r="FL12" s="103" t="s">
        <v>619</v>
      </c>
      <c r="FM12" s="104"/>
      <c r="FN12" s="105"/>
      <c r="FO12" s="103" t="s">
        <v>1173</v>
      </c>
      <c r="FP12" s="104"/>
      <c r="FQ12" s="105"/>
      <c r="FR12" s="103" t="s">
        <v>621</v>
      </c>
      <c r="FS12" s="104"/>
      <c r="FT12" s="105"/>
      <c r="FU12" s="141" t="s">
        <v>1372</v>
      </c>
      <c r="FV12" s="142"/>
      <c r="FW12" s="159"/>
      <c r="FX12" s="153" t="s">
        <v>1373</v>
      </c>
      <c r="FY12" s="154"/>
      <c r="FZ12" s="155"/>
      <c r="GA12" s="103" t="s">
        <v>625</v>
      </c>
      <c r="GB12" s="104"/>
      <c r="GC12" s="105"/>
      <c r="GD12" s="103" t="s">
        <v>1179</v>
      </c>
      <c r="GE12" s="104"/>
      <c r="GF12" s="105"/>
      <c r="GG12" s="103" t="s">
        <v>628</v>
      </c>
      <c r="GH12" s="104"/>
      <c r="GI12" s="105"/>
      <c r="GJ12" s="127" t="s">
        <v>1185</v>
      </c>
      <c r="GK12" s="128"/>
      <c r="GL12" s="129"/>
      <c r="GM12" s="103" t="s">
        <v>1189</v>
      </c>
      <c r="GN12" s="104"/>
      <c r="GO12" s="105"/>
      <c r="GP12" s="103" t="s">
        <v>1374</v>
      </c>
      <c r="GQ12" s="104"/>
      <c r="GR12" s="105"/>
    </row>
    <row r="13" spans="1:200" ht="132.75" thickBot="1" x14ac:dyDescent="0.3">
      <c r="A13" s="93"/>
      <c r="B13" s="93"/>
      <c r="C13" s="20" t="s">
        <v>1080</v>
      </c>
      <c r="D13" s="21" t="s">
        <v>1081</v>
      </c>
      <c r="E13" s="22" t="s">
        <v>32</v>
      </c>
      <c r="F13" s="32" t="s">
        <v>503</v>
      </c>
      <c r="G13" s="41" t="s">
        <v>1083</v>
      </c>
      <c r="H13" s="42" t="s">
        <v>1084</v>
      </c>
      <c r="I13" s="20" t="s">
        <v>333</v>
      </c>
      <c r="J13" s="21" t="s">
        <v>1086</v>
      </c>
      <c r="K13" s="22" t="s">
        <v>1087</v>
      </c>
      <c r="L13" s="20" t="s">
        <v>504</v>
      </c>
      <c r="M13" s="21" t="s">
        <v>505</v>
      </c>
      <c r="N13" s="22" t="s">
        <v>506</v>
      </c>
      <c r="O13" s="20" t="s">
        <v>1089</v>
      </c>
      <c r="P13" s="21" t="s">
        <v>1089</v>
      </c>
      <c r="Q13" s="22" t="s">
        <v>1090</v>
      </c>
      <c r="R13" s="20" t="s">
        <v>1092</v>
      </c>
      <c r="S13" s="21" t="s">
        <v>1093</v>
      </c>
      <c r="T13" s="22" t="s">
        <v>1094</v>
      </c>
      <c r="U13" s="20" t="s">
        <v>1096</v>
      </c>
      <c r="V13" s="21" t="s">
        <v>1097</v>
      </c>
      <c r="W13" s="22" t="s">
        <v>1098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1099</v>
      </c>
      <c r="AG13" s="20" t="s">
        <v>516</v>
      </c>
      <c r="AH13" s="21" t="s">
        <v>517</v>
      </c>
      <c r="AI13" s="22" t="s">
        <v>1101</v>
      </c>
      <c r="AJ13" s="20" t="s">
        <v>216</v>
      </c>
      <c r="AK13" s="21" t="s">
        <v>1102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912</v>
      </c>
      <c r="AR13" s="22" t="s">
        <v>245</v>
      </c>
      <c r="AS13" s="20" t="s">
        <v>1104</v>
      </c>
      <c r="AT13" s="21" t="s">
        <v>1105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1106</v>
      </c>
      <c r="BA13" s="22" t="s">
        <v>193</v>
      </c>
      <c r="BB13" s="20" t="s">
        <v>1107</v>
      </c>
      <c r="BC13" s="21" t="s">
        <v>531</v>
      </c>
      <c r="BD13" s="22" t="s">
        <v>1108</v>
      </c>
      <c r="BE13" s="20" t="s">
        <v>84</v>
      </c>
      <c r="BF13" s="21" t="s">
        <v>532</v>
      </c>
      <c r="BG13" s="22" t="s">
        <v>205</v>
      </c>
      <c r="BH13" s="20" t="s">
        <v>1110</v>
      </c>
      <c r="BI13" s="21" t="s">
        <v>1111</v>
      </c>
      <c r="BJ13" s="22" t="s">
        <v>1112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1113</v>
      </c>
      <c r="BQ13" s="20" t="s">
        <v>69</v>
      </c>
      <c r="BR13" s="21" t="s">
        <v>1114</v>
      </c>
      <c r="BS13" s="22" t="s">
        <v>1115</v>
      </c>
      <c r="BT13" s="20" t="s">
        <v>536</v>
      </c>
      <c r="BU13" s="21" t="s">
        <v>537</v>
      </c>
      <c r="BV13" s="22" t="s">
        <v>538</v>
      </c>
      <c r="BW13" s="20" t="s">
        <v>1117</v>
      </c>
      <c r="BX13" s="21" t="s">
        <v>1118</v>
      </c>
      <c r="BY13" s="22" t="s">
        <v>1119</v>
      </c>
      <c r="BZ13" s="20" t="s">
        <v>220</v>
      </c>
      <c r="CA13" s="21" t="s">
        <v>221</v>
      </c>
      <c r="CB13" s="22" t="s">
        <v>552</v>
      </c>
      <c r="CC13" s="20" t="s">
        <v>1121</v>
      </c>
      <c r="CD13" s="21" t="s">
        <v>1122</v>
      </c>
      <c r="CE13" s="22" t="s">
        <v>1123</v>
      </c>
      <c r="CF13" s="20" t="s">
        <v>1124</v>
      </c>
      <c r="CG13" s="21" t="s">
        <v>1125</v>
      </c>
      <c r="CH13" s="22" t="s">
        <v>1126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1127</v>
      </c>
      <c r="CO13" s="20" t="s">
        <v>1128</v>
      </c>
      <c r="CP13" s="21" t="s">
        <v>1129</v>
      </c>
      <c r="CQ13" s="22" t="s">
        <v>1130</v>
      </c>
      <c r="CR13" s="20" t="s">
        <v>233</v>
      </c>
      <c r="CS13" s="21" t="s">
        <v>1131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1133</v>
      </c>
      <c r="DF13" s="22" t="s">
        <v>1134</v>
      </c>
      <c r="DG13" s="20" t="s">
        <v>575</v>
      </c>
      <c r="DH13" s="21" t="s">
        <v>576</v>
      </c>
      <c r="DI13" s="22" t="s">
        <v>1136</v>
      </c>
      <c r="DJ13" s="20" t="s">
        <v>1137</v>
      </c>
      <c r="DK13" s="21" t="s">
        <v>572</v>
      </c>
      <c r="DL13" s="22" t="s">
        <v>1138</v>
      </c>
      <c r="DM13" s="20" t="s">
        <v>573</v>
      </c>
      <c r="DN13" s="21" t="s">
        <v>1140</v>
      </c>
      <c r="DO13" s="22" t="s">
        <v>1141</v>
      </c>
      <c r="DP13" s="20" t="s">
        <v>574</v>
      </c>
      <c r="DQ13" s="21" t="s">
        <v>1142</v>
      </c>
      <c r="DR13" s="22" t="s">
        <v>1143</v>
      </c>
      <c r="DS13" s="20" t="s">
        <v>1144</v>
      </c>
      <c r="DT13" s="21" t="s">
        <v>1145</v>
      </c>
      <c r="DU13" s="22" t="s">
        <v>1146</v>
      </c>
      <c r="DV13" s="20" t="s">
        <v>1148</v>
      </c>
      <c r="DW13" s="21" t="s">
        <v>1149</v>
      </c>
      <c r="DX13" s="22" t="s">
        <v>1370</v>
      </c>
      <c r="DY13" s="20" t="s">
        <v>1150</v>
      </c>
      <c r="DZ13" s="21" t="s">
        <v>1371</v>
      </c>
      <c r="EA13" s="22" t="s">
        <v>1151</v>
      </c>
      <c r="EB13" s="20" t="s">
        <v>578</v>
      </c>
      <c r="EC13" s="21" t="s">
        <v>579</v>
      </c>
      <c r="ED13" s="22" t="s">
        <v>1152</v>
      </c>
      <c r="EE13" s="20" t="s">
        <v>405</v>
      </c>
      <c r="EF13" s="21" t="s">
        <v>580</v>
      </c>
      <c r="EG13" s="22" t="s">
        <v>1153</v>
      </c>
      <c r="EH13" s="20" t="s">
        <v>581</v>
      </c>
      <c r="EI13" s="21" t="s">
        <v>582</v>
      </c>
      <c r="EJ13" s="22" t="s">
        <v>1154</v>
      </c>
      <c r="EK13" s="29" t="s">
        <v>1155</v>
      </c>
      <c r="EL13" s="30" t="s">
        <v>1156</v>
      </c>
      <c r="EM13" s="27" t="s">
        <v>1157</v>
      </c>
      <c r="EN13" s="20" t="s">
        <v>583</v>
      </c>
      <c r="EO13" s="21" t="s">
        <v>584</v>
      </c>
      <c r="EP13" s="22" t="s">
        <v>1159</v>
      </c>
      <c r="EQ13" s="20" t="s">
        <v>585</v>
      </c>
      <c r="ER13" s="21" t="s">
        <v>586</v>
      </c>
      <c r="ES13" s="22" t="s">
        <v>1160</v>
      </c>
      <c r="ET13" s="20" t="s">
        <v>1161</v>
      </c>
      <c r="EU13" s="21" t="s">
        <v>1162</v>
      </c>
      <c r="EV13" s="22" t="s">
        <v>1163</v>
      </c>
      <c r="EW13" s="20" t="s">
        <v>1165</v>
      </c>
      <c r="EX13" s="21" t="s">
        <v>1166</v>
      </c>
      <c r="EY13" s="22" t="s">
        <v>1167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1168</v>
      </c>
      <c r="FF13" s="20" t="s">
        <v>587</v>
      </c>
      <c r="FG13" s="21" t="s">
        <v>588</v>
      </c>
      <c r="FH13" s="22" t="s">
        <v>589</v>
      </c>
      <c r="FI13" s="20" t="s">
        <v>1170</v>
      </c>
      <c r="FJ13" s="21" t="s">
        <v>1171</v>
      </c>
      <c r="FK13" s="22" t="s">
        <v>1172</v>
      </c>
      <c r="FL13" s="20" t="s">
        <v>592</v>
      </c>
      <c r="FM13" s="21" t="s">
        <v>593</v>
      </c>
      <c r="FN13" s="22" t="s">
        <v>594</v>
      </c>
      <c r="FO13" s="20" t="s">
        <v>1174</v>
      </c>
      <c r="FP13" s="21" t="s">
        <v>1175</v>
      </c>
      <c r="FQ13" s="22" t="s">
        <v>1176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1177</v>
      </c>
      <c r="FZ13" s="22" t="s">
        <v>1178</v>
      </c>
      <c r="GA13" s="20" t="s">
        <v>622</v>
      </c>
      <c r="GB13" s="21" t="s">
        <v>623</v>
      </c>
      <c r="GC13" s="22" t="s">
        <v>624</v>
      </c>
      <c r="GD13" s="20" t="s">
        <v>1180</v>
      </c>
      <c r="GE13" s="21" t="s">
        <v>1181</v>
      </c>
      <c r="GF13" s="22" t="s">
        <v>1182</v>
      </c>
      <c r="GG13" s="20" t="s">
        <v>629</v>
      </c>
      <c r="GH13" s="21" t="s">
        <v>1183</v>
      </c>
      <c r="GI13" s="22" t="s">
        <v>1184</v>
      </c>
      <c r="GJ13" s="20" t="s">
        <v>1186</v>
      </c>
      <c r="GK13" s="21" t="s">
        <v>1187</v>
      </c>
      <c r="GL13" s="22" t="s">
        <v>1188</v>
      </c>
      <c r="GM13" s="20" t="s">
        <v>630</v>
      </c>
      <c r="GN13" s="21" t="s">
        <v>631</v>
      </c>
      <c r="GO13" s="22" t="s">
        <v>632</v>
      </c>
      <c r="GP13" s="20" t="s">
        <v>1190</v>
      </c>
      <c r="GQ13" s="21" t="s">
        <v>1191</v>
      </c>
      <c r="GR13" s="22" t="s">
        <v>1192</v>
      </c>
    </row>
    <row r="14" spans="1:20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6" t="s">
        <v>278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88" t="s">
        <v>867</v>
      </c>
      <c r="B40" s="89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836</v>
      </c>
    </row>
    <row r="43" spans="1:200" x14ac:dyDescent="0.25">
      <c r="B43" t="s">
        <v>837</v>
      </c>
      <c r="C43" t="s">
        <v>855</v>
      </c>
    </row>
    <row r="44" spans="1:200" x14ac:dyDescent="0.25">
      <c r="B44" t="s">
        <v>838</v>
      </c>
      <c r="C44" t="s">
        <v>855</v>
      </c>
    </row>
    <row r="45" spans="1:200" x14ac:dyDescent="0.25">
      <c r="B45" t="s">
        <v>839</v>
      </c>
      <c r="C45" t="s">
        <v>855</v>
      </c>
    </row>
    <row r="47" spans="1:200" x14ac:dyDescent="0.25">
      <c r="B47" t="s">
        <v>837</v>
      </c>
      <c r="C47" t="s">
        <v>856</v>
      </c>
    </row>
    <row r="48" spans="1:200" x14ac:dyDescent="0.25">
      <c r="B48" t="s">
        <v>838</v>
      </c>
      <c r="C48" t="s">
        <v>856</v>
      </c>
    </row>
    <row r="49" spans="2:4" x14ac:dyDescent="0.25">
      <c r="B49" t="s">
        <v>839</v>
      </c>
      <c r="C49" t="s">
        <v>856</v>
      </c>
    </row>
    <row r="51" spans="2:4" x14ac:dyDescent="0.25">
      <c r="B51" t="s">
        <v>837</v>
      </c>
      <c r="C51" t="s">
        <v>857</v>
      </c>
    </row>
    <row r="52" spans="2:4" x14ac:dyDescent="0.25">
      <c r="B52" t="s">
        <v>838</v>
      </c>
      <c r="C52" t="s">
        <v>857</v>
      </c>
    </row>
    <row r="53" spans="2:4" x14ac:dyDescent="0.25">
      <c r="B53" t="s">
        <v>839</v>
      </c>
      <c r="C53" t="s">
        <v>857</v>
      </c>
    </row>
    <row r="55" spans="2:4" x14ac:dyDescent="0.25">
      <c r="B55" t="s">
        <v>837</v>
      </c>
      <c r="C55" t="s">
        <v>858</v>
      </c>
      <c r="D55" s="44"/>
    </row>
    <row r="56" spans="2:4" x14ac:dyDescent="0.25">
      <c r="B56" t="s">
        <v>838</v>
      </c>
      <c r="C56" t="s">
        <v>858</v>
      </c>
    </row>
    <row r="57" spans="2:4" x14ac:dyDescent="0.25">
      <c r="B57" t="s">
        <v>839</v>
      </c>
      <c r="C57" t="s">
        <v>858</v>
      </c>
    </row>
    <row r="59" spans="2:4" x14ac:dyDescent="0.25">
      <c r="B59" t="s">
        <v>837</v>
      </c>
      <c r="C59" t="s">
        <v>859</v>
      </c>
    </row>
    <row r="60" spans="2:4" x14ac:dyDescent="0.25">
      <c r="B60" t="s">
        <v>838</v>
      </c>
      <c r="C60" t="s">
        <v>859</v>
      </c>
    </row>
    <row r="61" spans="2:4" x14ac:dyDescent="0.25">
      <c r="B61" t="s">
        <v>839</v>
      </c>
      <c r="C61" t="s">
        <v>859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1"/>
  <sheetViews>
    <sheetView tabSelected="1" topLeftCell="II31" zoomScale="112" zoomScaleNormal="112" workbookViewId="0">
      <selection activeCell="C2" sqref="C2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1402</v>
      </c>
      <c r="B2" s="7"/>
      <c r="C2" s="7"/>
      <c r="D2" s="7"/>
      <c r="E2" s="7"/>
      <c r="F2" s="7"/>
      <c r="G2" s="50" t="s">
        <v>1403</v>
      </c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3" t="s">
        <v>0</v>
      </c>
      <c r="B4" s="94" t="str">
        <f>'ерте жас тобы'!B4</f>
        <v>Баланың аты - жөні</v>
      </c>
      <c r="C4" s="144" t="s">
        <v>57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 t="s">
        <v>2</v>
      </c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22" t="s">
        <v>88</v>
      </c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53" t="s">
        <v>115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163"/>
      <c r="GA4" s="139" t="s">
        <v>115</v>
      </c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  <c r="GS4" s="139"/>
      <c r="GT4" s="139"/>
      <c r="GU4" s="139"/>
      <c r="GV4" s="139"/>
      <c r="GW4" s="139"/>
      <c r="GX4" s="139"/>
      <c r="GY4" s="139"/>
      <c r="GZ4" s="139"/>
      <c r="HA4" s="139"/>
      <c r="HB4" s="139"/>
      <c r="HC4" s="139"/>
      <c r="HD4" s="139"/>
      <c r="HE4" s="139" t="s">
        <v>115</v>
      </c>
      <c r="HF4" s="139"/>
      <c r="HG4" s="139"/>
      <c r="HH4" s="139"/>
      <c r="HI4" s="139"/>
      <c r="HJ4" s="139"/>
      <c r="HK4" s="139"/>
      <c r="HL4" s="139"/>
      <c r="HM4" s="139"/>
      <c r="HN4" s="139"/>
      <c r="HO4" s="139"/>
      <c r="HP4" s="139"/>
      <c r="HQ4" s="139"/>
      <c r="HR4" s="139"/>
      <c r="HS4" s="139"/>
      <c r="HT4" s="139"/>
      <c r="HU4" s="139"/>
      <c r="HV4" s="139"/>
      <c r="HW4" s="139"/>
      <c r="HX4" s="139"/>
      <c r="HY4" s="139"/>
      <c r="HZ4" s="116" t="s">
        <v>138</v>
      </c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</row>
    <row r="5" spans="1:254" ht="15" customHeight="1" x14ac:dyDescent="0.25">
      <c r="A5" s="93"/>
      <c r="B5" s="95"/>
      <c r="C5" s="107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25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107" t="s">
        <v>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61" t="s">
        <v>718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331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107" t="s">
        <v>332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159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 t="s">
        <v>116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64" t="s">
        <v>174</v>
      </c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5"/>
      <c r="GJ5" s="131" t="s">
        <v>186</v>
      </c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3"/>
      <c r="HE5" s="160" t="s">
        <v>117</v>
      </c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61" t="s">
        <v>139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pans="1:254" ht="4.1500000000000004" hidden="1" customHeight="1" x14ac:dyDescent="0.25">
      <c r="A6" s="93"/>
      <c r="B6" s="9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</row>
    <row r="7" spans="1:254" ht="16.149999999999999" hidden="1" customHeight="1" x14ac:dyDescent="0.25">
      <c r="A7" s="93"/>
      <c r="B7" s="9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</row>
    <row r="8" spans="1:254" ht="17.45" hidden="1" customHeight="1" x14ac:dyDescent="0.25">
      <c r="A8" s="93"/>
      <c r="B8" s="95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</row>
    <row r="9" spans="1:254" ht="18" hidden="1" customHeight="1" x14ac:dyDescent="0.25">
      <c r="A9" s="93"/>
      <c r="B9" s="9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</row>
    <row r="10" spans="1:254" ht="30" hidden="1" customHeight="1" x14ac:dyDescent="0.25">
      <c r="A10" s="93"/>
      <c r="B10" s="9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</row>
    <row r="11" spans="1:254" ht="16.5" thickBot="1" x14ac:dyDescent="0.3">
      <c r="A11" s="93"/>
      <c r="B11" s="95"/>
      <c r="C11" s="126" t="s">
        <v>634</v>
      </c>
      <c r="D11" s="123" t="s">
        <v>5</v>
      </c>
      <c r="E11" s="123" t="s">
        <v>6</v>
      </c>
      <c r="F11" s="107" t="s">
        <v>635</v>
      </c>
      <c r="G11" s="107" t="s">
        <v>7</v>
      </c>
      <c r="H11" s="107" t="s">
        <v>8</v>
      </c>
      <c r="I11" s="107" t="s">
        <v>636</v>
      </c>
      <c r="J11" s="107" t="s">
        <v>9</v>
      </c>
      <c r="K11" s="107" t="s">
        <v>10</v>
      </c>
      <c r="L11" s="123" t="s">
        <v>708</v>
      </c>
      <c r="M11" s="123" t="s">
        <v>9</v>
      </c>
      <c r="N11" s="123" t="s">
        <v>10</v>
      </c>
      <c r="O11" s="123" t="s">
        <v>637</v>
      </c>
      <c r="P11" s="123" t="s">
        <v>11</v>
      </c>
      <c r="Q11" s="123" t="s">
        <v>4</v>
      </c>
      <c r="R11" s="123" t="s">
        <v>638</v>
      </c>
      <c r="S11" s="123" t="s">
        <v>6</v>
      </c>
      <c r="T11" s="123" t="s">
        <v>12</v>
      </c>
      <c r="U11" s="123" t="s">
        <v>639</v>
      </c>
      <c r="V11" s="123" t="s">
        <v>6</v>
      </c>
      <c r="W11" s="123" t="s">
        <v>12</v>
      </c>
      <c r="X11" s="126" t="s">
        <v>640</v>
      </c>
      <c r="Y11" s="123"/>
      <c r="Z11" s="123"/>
      <c r="AA11" s="125" t="s">
        <v>641</v>
      </c>
      <c r="AB11" s="77"/>
      <c r="AC11" s="126"/>
      <c r="AD11" s="125" t="s">
        <v>642</v>
      </c>
      <c r="AE11" s="77"/>
      <c r="AF11" s="126"/>
      <c r="AG11" s="123" t="s">
        <v>709</v>
      </c>
      <c r="AH11" s="123"/>
      <c r="AI11" s="123"/>
      <c r="AJ11" s="123" t="s">
        <v>643</v>
      </c>
      <c r="AK11" s="123"/>
      <c r="AL11" s="123"/>
      <c r="AM11" s="123" t="s">
        <v>644</v>
      </c>
      <c r="AN11" s="123"/>
      <c r="AO11" s="123"/>
      <c r="AP11" s="124" t="s">
        <v>645</v>
      </c>
      <c r="AQ11" s="124"/>
      <c r="AR11" s="124"/>
      <c r="AS11" s="123" t="s">
        <v>646</v>
      </c>
      <c r="AT11" s="123"/>
      <c r="AU11" s="123"/>
      <c r="AV11" s="123" t="s">
        <v>647</v>
      </c>
      <c r="AW11" s="123"/>
      <c r="AX11" s="123"/>
      <c r="AY11" s="123" t="s">
        <v>648</v>
      </c>
      <c r="AZ11" s="123"/>
      <c r="BA11" s="123"/>
      <c r="BB11" s="123" t="s">
        <v>649</v>
      </c>
      <c r="BC11" s="123"/>
      <c r="BD11" s="123"/>
      <c r="BE11" s="123" t="s">
        <v>650</v>
      </c>
      <c r="BF11" s="123"/>
      <c r="BG11" s="123"/>
      <c r="BH11" s="124" t="s">
        <v>651</v>
      </c>
      <c r="BI11" s="124"/>
      <c r="BJ11" s="124"/>
      <c r="BK11" s="124" t="s">
        <v>710</v>
      </c>
      <c r="BL11" s="124"/>
      <c r="BM11" s="140"/>
      <c r="BN11" s="107" t="s">
        <v>652</v>
      </c>
      <c r="BO11" s="107"/>
      <c r="BP11" s="107"/>
      <c r="BQ11" s="107" t="s">
        <v>653</v>
      </c>
      <c r="BR11" s="107"/>
      <c r="BS11" s="107"/>
      <c r="BT11" s="61" t="s">
        <v>654</v>
      </c>
      <c r="BU11" s="61"/>
      <c r="BV11" s="61"/>
      <c r="BW11" s="107" t="s">
        <v>655</v>
      </c>
      <c r="BX11" s="107"/>
      <c r="BY11" s="107"/>
      <c r="BZ11" s="107" t="s">
        <v>656</v>
      </c>
      <c r="CA11" s="107"/>
      <c r="CB11" s="65"/>
      <c r="CC11" s="107" t="s">
        <v>657</v>
      </c>
      <c r="CD11" s="107"/>
      <c r="CE11" s="107"/>
      <c r="CF11" s="107" t="s">
        <v>658</v>
      </c>
      <c r="CG11" s="107"/>
      <c r="CH11" s="107"/>
      <c r="CI11" s="107" t="s">
        <v>659</v>
      </c>
      <c r="CJ11" s="107"/>
      <c r="CK11" s="107"/>
      <c r="CL11" s="107" t="s">
        <v>660</v>
      </c>
      <c r="CM11" s="107"/>
      <c r="CN11" s="107"/>
      <c r="CO11" s="107" t="s">
        <v>711</v>
      </c>
      <c r="CP11" s="107"/>
      <c r="CQ11" s="107"/>
      <c r="CR11" s="107" t="s">
        <v>661</v>
      </c>
      <c r="CS11" s="107"/>
      <c r="CT11" s="107"/>
      <c r="CU11" s="107" t="s">
        <v>662</v>
      </c>
      <c r="CV11" s="107"/>
      <c r="CW11" s="107"/>
      <c r="CX11" s="107" t="s">
        <v>663</v>
      </c>
      <c r="CY11" s="107"/>
      <c r="CZ11" s="107"/>
      <c r="DA11" s="107" t="s">
        <v>664</v>
      </c>
      <c r="DB11" s="107"/>
      <c r="DC11" s="107"/>
      <c r="DD11" s="110" t="s">
        <v>665</v>
      </c>
      <c r="DE11" s="61"/>
      <c r="DF11" s="61"/>
      <c r="DG11" s="61" t="s">
        <v>666</v>
      </c>
      <c r="DH11" s="61"/>
      <c r="DI11" s="61"/>
      <c r="DJ11" s="61" t="s">
        <v>667</v>
      </c>
      <c r="DK11" s="61"/>
      <c r="DL11" s="61"/>
      <c r="DM11" s="61" t="s">
        <v>712</v>
      </c>
      <c r="DN11" s="61"/>
      <c r="DO11" s="61"/>
      <c r="DP11" s="61" t="s">
        <v>668</v>
      </c>
      <c r="DQ11" s="61"/>
      <c r="DR11" s="61"/>
      <c r="DS11" s="61" t="s">
        <v>669</v>
      </c>
      <c r="DT11" s="61"/>
      <c r="DU11" s="61"/>
      <c r="DV11" s="61" t="s">
        <v>670</v>
      </c>
      <c r="DW11" s="61"/>
      <c r="DX11" s="61"/>
      <c r="DY11" s="110" t="s">
        <v>671</v>
      </c>
      <c r="DZ11" s="61"/>
      <c r="EA11" s="61"/>
      <c r="EB11" s="61" t="s">
        <v>672</v>
      </c>
      <c r="EC11" s="61"/>
      <c r="ED11" s="61"/>
      <c r="EE11" s="61" t="s">
        <v>673</v>
      </c>
      <c r="EF11" s="61"/>
      <c r="EG11" s="61"/>
      <c r="EH11" s="61" t="s">
        <v>713</v>
      </c>
      <c r="EI11" s="61"/>
      <c r="EJ11" s="61"/>
      <c r="EK11" s="61" t="s">
        <v>674</v>
      </c>
      <c r="EL11" s="61"/>
      <c r="EM11" s="61"/>
      <c r="EN11" s="61" t="s">
        <v>675</v>
      </c>
      <c r="EO11" s="61"/>
      <c r="EP11" s="61"/>
      <c r="EQ11" s="61" t="s">
        <v>676</v>
      </c>
      <c r="ER11" s="61"/>
      <c r="ES11" s="61"/>
      <c r="ET11" s="134" t="s">
        <v>677</v>
      </c>
      <c r="EU11" s="135"/>
      <c r="EV11" s="136"/>
      <c r="EW11" s="134" t="s">
        <v>678</v>
      </c>
      <c r="EX11" s="135"/>
      <c r="EY11" s="136"/>
      <c r="EZ11" s="134" t="s">
        <v>679</v>
      </c>
      <c r="FA11" s="135"/>
      <c r="FB11" s="136"/>
      <c r="FC11" s="134" t="s">
        <v>680</v>
      </c>
      <c r="FD11" s="135"/>
      <c r="FE11" s="136"/>
      <c r="FF11" s="134" t="s">
        <v>681</v>
      </c>
      <c r="FG11" s="135"/>
      <c r="FH11" s="136"/>
      <c r="FI11" s="134" t="s">
        <v>682</v>
      </c>
      <c r="FJ11" s="135"/>
      <c r="FK11" s="136"/>
      <c r="FL11" s="134" t="s">
        <v>714</v>
      </c>
      <c r="FM11" s="135"/>
      <c r="FN11" s="136"/>
      <c r="FO11" s="134" t="s">
        <v>683</v>
      </c>
      <c r="FP11" s="135"/>
      <c r="FQ11" s="136"/>
      <c r="FR11" s="134" t="s">
        <v>684</v>
      </c>
      <c r="FS11" s="135"/>
      <c r="FT11" s="136"/>
      <c r="FU11" s="134" t="s">
        <v>685</v>
      </c>
      <c r="FV11" s="135"/>
      <c r="FW11" s="136"/>
      <c r="FX11" s="134" t="s">
        <v>686</v>
      </c>
      <c r="FY11" s="135"/>
      <c r="FZ11" s="136"/>
      <c r="GA11" s="134" t="s">
        <v>687</v>
      </c>
      <c r="GB11" s="135"/>
      <c r="GC11" s="136"/>
      <c r="GD11" s="108" t="s">
        <v>688</v>
      </c>
      <c r="GE11" s="109"/>
      <c r="GF11" s="110"/>
      <c r="GG11" s="108" t="s">
        <v>689</v>
      </c>
      <c r="GH11" s="109"/>
      <c r="GI11" s="110"/>
      <c r="GJ11" s="108" t="s">
        <v>690</v>
      </c>
      <c r="GK11" s="109"/>
      <c r="GL11" s="110"/>
      <c r="GM11" s="134" t="s">
        <v>691</v>
      </c>
      <c r="GN11" s="135"/>
      <c r="GO11" s="136"/>
      <c r="GP11" s="134" t="s">
        <v>715</v>
      </c>
      <c r="GQ11" s="135"/>
      <c r="GR11" s="136"/>
      <c r="GS11" s="108" t="s">
        <v>692</v>
      </c>
      <c r="GT11" s="109"/>
      <c r="GU11" s="110"/>
      <c r="GV11" s="108" t="s">
        <v>693</v>
      </c>
      <c r="GW11" s="109"/>
      <c r="GX11" s="110"/>
      <c r="GY11" s="108" t="s">
        <v>694</v>
      </c>
      <c r="GZ11" s="109"/>
      <c r="HA11" s="110"/>
      <c r="HB11" s="110" t="s">
        <v>695</v>
      </c>
      <c r="HC11" s="61"/>
      <c r="HD11" s="61"/>
      <c r="HE11" s="61" t="s">
        <v>696</v>
      </c>
      <c r="HF11" s="61"/>
      <c r="HG11" s="61"/>
      <c r="HH11" s="140" t="s">
        <v>697</v>
      </c>
      <c r="HI11" s="151"/>
      <c r="HJ11" s="152"/>
      <c r="HK11" s="61" t="s">
        <v>698</v>
      </c>
      <c r="HL11" s="61"/>
      <c r="HM11" s="61"/>
      <c r="HN11" s="61" t="s">
        <v>699</v>
      </c>
      <c r="HO11" s="61"/>
      <c r="HP11" s="61"/>
      <c r="HQ11" s="61" t="s">
        <v>700</v>
      </c>
      <c r="HR11" s="61"/>
      <c r="HS11" s="61"/>
      <c r="HT11" s="61" t="s">
        <v>716</v>
      </c>
      <c r="HU11" s="61"/>
      <c r="HV11" s="61"/>
      <c r="HW11" s="61" t="s">
        <v>701</v>
      </c>
      <c r="HX11" s="61"/>
      <c r="HY11" s="61"/>
      <c r="HZ11" s="110" t="s">
        <v>702</v>
      </c>
      <c r="IA11" s="61"/>
      <c r="IB11" s="61"/>
      <c r="IC11" s="61" t="s">
        <v>703</v>
      </c>
      <c r="ID11" s="61"/>
      <c r="IE11" s="61"/>
      <c r="IF11" s="61" t="s">
        <v>704</v>
      </c>
      <c r="IG11" s="61"/>
      <c r="IH11" s="61"/>
      <c r="II11" s="61" t="s">
        <v>717</v>
      </c>
      <c r="IJ11" s="61"/>
      <c r="IK11" s="61"/>
      <c r="IL11" s="61" t="s">
        <v>705</v>
      </c>
      <c r="IM11" s="61"/>
      <c r="IN11" s="61"/>
      <c r="IO11" s="61" t="s">
        <v>706</v>
      </c>
      <c r="IP11" s="61"/>
      <c r="IQ11" s="61"/>
      <c r="IR11" s="61" t="s">
        <v>707</v>
      </c>
      <c r="IS11" s="61"/>
      <c r="IT11" s="61"/>
    </row>
    <row r="12" spans="1:254" ht="124.9" customHeight="1" thickBot="1" x14ac:dyDescent="0.3">
      <c r="A12" s="93"/>
      <c r="B12" s="95"/>
      <c r="C12" s="103" t="s">
        <v>1193</v>
      </c>
      <c r="D12" s="104"/>
      <c r="E12" s="105"/>
      <c r="F12" s="103" t="s">
        <v>719</v>
      </c>
      <c r="G12" s="104"/>
      <c r="H12" s="105"/>
      <c r="I12" s="103" t="s">
        <v>1198</v>
      </c>
      <c r="J12" s="104"/>
      <c r="K12" s="105"/>
      <c r="L12" s="103" t="s">
        <v>723</v>
      </c>
      <c r="M12" s="104"/>
      <c r="N12" s="105"/>
      <c r="O12" s="103" t="s">
        <v>724</v>
      </c>
      <c r="P12" s="104"/>
      <c r="Q12" s="105"/>
      <c r="R12" s="103" t="s">
        <v>725</v>
      </c>
      <c r="S12" s="104"/>
      <c r="T12" s="105"/>
      <c r="U12" s="103" t="s">
        <v>1203</v>
      </c>
      <c r="V12" s="104"/>
      <c r="W12" s="105"/>
      <c r="X12" s="103" t="s">
        <v>728</v>
      </c>
      <c r="Y12" s="104"/>
      <c r="Z12" s="105"/>
      <c r="AA12" s="103" t="s">
        <v>732</v>
      </c>
      <c r="AB12" s="104"/>
      <c r="AC12" s="105"/>
      <c r="AD12" s="103" t="s">
        <v>733</v>
      </c>
      <c r="AE12" s="104"/>
      <c r="AF12" s="105"/>
      <c r="AG12" s="103" t="s">
        <v>734</v>
      </c>
      <c r="AH12" s="104"/>
      <c r="AI12" s="105"/>
      <c r="AJ12" s="103" t="s">
        <v>738</v>
      </c>
      <c r="AK12" s="104"/>
      <c r="AL12" s="105"/>
      <c r="AM12" s="103" t="s">
        <v>735</v>
      </c>
      <c r="AN12" s="104"/>
      <c r="AO12" s="105"/>
      <c r="AP12" s="103" t="s">
        <v>1215</v>
      </c>
      <c r="AQ12" s="104"/>
      <c r="AR12" s="105"/>
      <c r="AS12" s="127" t="s">
        <v>741</v>
      </c>
      <c r="AT12" s="128"/>
      <c r="AU12" s="129"/>
      <c r="AV12" s="103" t="s">
        <v>742</v>
      </c>
      <c r="AW12" s="104"/>
      <c r="AX12" s="105"/>
      <c r="AY12" s="103" t="s">
        <v>745</v>
      </c>
      <c r="AZ12" s="104"/>
      <c r="BA12" s="105"/>
      <c r="BB12" s="103" t="s">
        <v>747</v>
      </c>
      <c r="BC12" s="104"/>
      <c r="BD12" s="105"/>
      <c r="BE12" s="103" t="s">
        <v>751</v>
      </c>
      <c r="BF12" s="104"/>
      <c r="BG12" s="105"/>
      <c r="BH12" s="103" t="s">
        <v>754</v>
      </c>
      <c r="BI12" s="104"/>
      <c r="BJ12" s="105"/>
      <c r="BK12" s="103" t="s">
        <v>756</v>
      </c>
      <c r="BL12" s="104"/>
      <c r="BM12" s="105"/>
      <c r="BN12" s="103" t="s">
        <v>1223</v>
      </c>
      <c r="BO12" s="104"/>
      <c r="BP12" s="105"/>
      <c r="BQ12" s="103" t="s">
        <v>1226</v>
      </c>
      <c r="BR12" s="104"/>
      <c r="BS12" s="105"/>
      <c r="BT12" s="103" t="s">
        <v>759</v>
      </c>
      <c r="BU12" s="104"/>
      <c r="BV12" s="105"/>
      <c r="BW12" s="103" t="s">
        <v>762</v>
      </c>
      <c r="BX12" s="104"/>
      <c r="BY12" s="105"/>
      <c r="BZ12" s="127" t="s">
        <v>766</v>
      </c>
      <c r="CA12" s="128"/>
      <c r="CB12" s="129"/>
      <c r="CC12" s="103" t="s">
        <v>769</v>
      </c>
      <c r="CD12" s="104"/>
      <c r="CE12" s="105"/>
      <c r="CF12" s="127" t="s">
        <v>767</v>
      </c>
      <c r="CG12" s="128"/>
      <c r="CH12" s="129"/>
      <c r="CI12" s="103" t="s">
        <v>1237</v>
      </c>
      <c r="CJ12" s="104"/>
      <c r="CK12" s="105"/>
      <c r="CL12" s="127" t="s">
        <v>1375</v>
      </c>
      <c r="CM12" s="128"/>
      <c r="CN12" s="129"/>
      <c r="CO12" s="103" t="s">
        <v>1240</v>
      </c>
      <c r="CP12" s="104"/>
      <c r="CQ12" s="105"/>
      <c r="CR12" s="103" t="s">
        <v>1242</v>
      </c>
      <c r="CS12" s="104"/>
      <c r="CT12" s="105"/>
      <c r="CU12" s="127" t="s">
        <v>1244</v>
      </c>
      <c r="CV12" s="128"/>
      <c r="CW12" s="129"/>
      <c r="CX12" s="103" t="s">
        <v>551</v>
      </c>
      <c r="CY12" s="104"/>
      <c r="CZ12" s="105"/>
      <c r="DA12" s="103" t="s">
        <v>1247</v>
      </c>
      <c r="DB12" s="104"/>
      <c r="DC12" s="105"/>
      <c r="DD12" s="103" t="s">
        <v>780</v>
      </c>
      <c r="DE12" s="104"/>
      <c r="DF12" s="105"/>
      <c r="DG12" s="103" t="s">
        <v>1249</v>
      </c>
      <c r="DH12" s="104"/>
      <c r="DI12" s="105"/>
      <c r="DJ12" s="141" t="s">
        <v>1253</v>
      </c>
      <c r="DK12" s="142"/>
      <c r="DL12" s="143"/>
      <c r="DM12" s="141" t="s">
        <v>1256</v>
      </c>
      <c r="DN12" s="142"/>
      <c r="DO12" s="143"/>
      <c r="DP12" s="141" t="s">
        <v>1258</v>
      </c>
      <c r="DQ12" s="142"/>
      <c r="DR12" s="143"/>
      <c r="DS12" s="141" t="s">
        <v>1260</v>
      </c>
      <c r="DT12" s="142"/>
      <c r="DU12" s="143"/>
      <c r="DV12" s="145" t="s">
        <v>769</v>
      </c>
      <c r="DW12" s="146"/>
      <c r="DX12" s="147"/>
      <c r="DY12" s="127" t="s">
        <v>786</v>
      </c>
      <c r="DZ12" s="128"/>
      <c r="EA12" s="129"/>
      <c r="EB12" s="103" t="s">
        <v>787</v>
      </c>
      <c r="EC12" s="104"/>
      <c r="ED12" s="105"/>
      <c r="EE12" s="103" t="s">
        <v>1273</v>
      </c>
      <c r="EF12" s="104"/>
      <c r="EG12" s="105"/>
      <c r="EH12" s="127" t="s">
        <v>788</v>
      </c>
      <c r="EI12" s="128"/>
      <c r="EJ12" s="129"/>
      <c r="EK12" s="103" t="s">
        <v>1377</v>
      </c>
      <c r="EL12" s="104"/>
      <c r="EM12" s="105"/>
      <c r="EN12" s="103" t="s">
        <v>791</v>
      </c>
      <c r="EO12" s="104"/>
      <c r="EP12" s="105"/>
      <c r="EQ12" s="103" t="s">
        <v>1282</v>
      </c>
      <c r="ER12" s="104"/>
      <c r="ES12" s="105"/>
      <c r="ET12" s="103" t="s">
        <v>796</v>
      </c>
      <c r="EU12" s="104"/>
      <c r="EV12" s="105"/>
      <c r="EW12" s="103" t="s">
        <v>1285</v>
      </c>
      <c r="EX12" s="104"/>
      <c r="EY12" s="105"/>
      <c r="EZ12" s="103" t="s">
        <v>1287</v>
      </c>
      <c r="FA12" s="104"/>
      <c r="FB12" s="105"/>
      <c r="FC12" s="103" t="s">
        <v>1289</v>
      </c>
      <c r="FD12" s="104"/>
      <c r="FE12" s="105"/>
      <c r="FF12" s="103" t="s">
        <v>1378</v>
      </c>
      <c r="FG12" s="104"/>
      <c r="FH12" s="105"/>
      <c r="FI12" s="103" t="s">
        <v>1292</v>
      </c>
      <c r="FJ12" s="104"/>
      <c r="FK12" s="105"/>
      <c r="FL12" s="103" t="s">
        <v>800</v>
      </c>
      <c r="FM12" s="104"/>
      <c r="FN12" s="105"/>
      <c r="FO12" s="103" t="s">
        <v>1296</v>
      </c>
      <c r="FP12" s="104"/>
      <c r="FQ12" s="105"/>
      <c r="FR12" s="127" t="s">
        <v>1299</v>
      </c>
      <c r="FS12" s="128"/>
      <c r="FT12" s="129"/>
      <c r="FU12" s="103" t="s">
        <v>1303</v>
      </c>
      <c r="FV12" s="104"/>
      <c r="FW12" s="105"/>
      <c r="FX12" s="103" t="s">
        <v>1305</v>
      </c>
      <c r="FY12" s="104"/>
      <c r="FZ12" s="105"/>
      <c r="GA12" s="141" t="s">
        <v>1308</v>
      </c>
      <c r="GB12" s="142"/>
      <c r="GC12" s="143"/>
      <c r="GD12" s="103" t="s">
        <v>805</v>
      </c>
      <c r="GE12" s="104"/>
      <c r="GF12" s="105"/>
      <c r="GG12" s="141" t="s">
        <v>1315</v>
      </c>
      <c r="GH12" s="142"/>
      <c r="GI12" s="143"/>
      <c r="GJ12" s="141" t="s">
        <v>1316</v>
      </c>
      <c r="GK12" s="142"/>
      <c r="GL12" s="143"/>
      <c r="GM12" s="141" t="s">
        <v>1318</v>
      </c>
      <c r="GN12" s="142"/>
      <c r="GO12" s="143"/>
      <c r="GP12" s="141" t="s">
        <v>1319</v>
      </c>
      <c r="GQ12" s="142"/>
      <c r="GR12" s="143"/>
      <c r="GS12" s="141" t="s">
        <v>812</v>
      </c>
      <c r="GT12" s="142"/>
      <c r="GU12" s="143"/>
      <c r="GV12" s="141" t="s">
        <v>814</v>
      </c>
      <c r="GW12" s="142"/>
      <c r="GX12" s="143"/>
      <c r="GY12" s="141" t="s">
        <v>815</v>
      </c>
      <c r="GZ12" s="142"/>
      <c r="HA12" s="143"/>
      <c r="HB12" s="103" t="s">
        <v>1326</v>
      </c>
      <c r="HC12" s="104"/>
      <c r="HD12" s="105"/>
      <c r="HE12" s="103" t="s">
        <v>1328</v>
      </c>
      <c r="HF12" s="104"/>
      <c r="HG12" s="105"/>
      <c r="HH12" s="103" t="s">
        <v>821</v>
      </c>
      <c r="HI12" s="104"/>
      <c r="HJ12" s="105"/>
      <c r="HK12" s="103" t="s">
        <v>1329</v>
      </c>
      <c r="HL12" s="104"/>
      <c r="HM12" s="105"/>
      <c r="HN12" s="103" t="s">
        <v>1332</v>
      </c>
      <c r="HO12" s="104"/>
      <c r="HP12" s="105"/>
      <c r="HQ12" s="103" t="s">
        <v>824</v>
      </c>
      <c r="HR12" s="104"/>
      <c r="HS12" s="105"/>
      <c r="HT12" s="103" t="s">
        <v>822</v>
      </c>
      <c r="HU12" s="104"/>
      <c r="HV12" s="105"/>
      <c r="HW12" s="103" t="s">
        <v>620</v>
      </c>
      <c r="HX12" s="104"/>
      <c r="HY12" s="105"/>
      <c r="HZ12" s="103" t="s">
        <v>1341</v>
      </c>
      <c r="IA12" s="104"/>
      <c r="IB12" s="105"/>
      <c r="IC12" s="103" t="s">
        <v>1345</v>
      </c>
      <c r="ID12" s="104"/>
      <c r="IE12" s="105"/>
      <c r="IF12" s="103" t="s">
        <v>827</v>
      </c>
      <c r="IG12" s="104"/>
      <c r="IH12" s="105"/>
      <c r="II12" s="103" t="s">
        <v>1350</v>
      </c>
      <c r="IJ12" s="104"/>
      <c r="IK12" s="105"/>
      <c r="IL12" s="103" t="s">
        <v>1351</v>
      </c>
      <c r="IM12" s="104"/>
      <c r="IN12" s="105"/>
      <c r="IO12" s="103" t="s">
        <v>1355</v>
      </c>
      <c r="IP12" s="104"/>
      <c r="IQ12" s="105"/>
      <c r="IR12" s="103" t="s">
        <v>1359</v>
      </c>
      <c r="IS12" s="104"/>
      <c r="IT12" s="105"/>
    </row>
    <row r="13" spans="1:254" ht="168.75" thickBot="1" x14ac:dyDescent="0.3">
      <c r="A13" s="93"/>
      <c r="B13" s="96"/>
      <c r="C13" s="20" t="s">
        <v>30</v>
      </c>
      <c r="D13" s="21" t="s">
        <v>1194</v>
      </c>
      <c r="E13" s="22" t="s">
        <v>1195</v>
      </c>
      <c r="F13" s="20" t="s">
        <v>1196</v>
      </c>
      <c r="G13" s="21" t="s">
        <v>1197</v>
      </c>
      <c r="H13" s="22" t="s">
        <v>1087</v>
      </c>
      <c r="I13" s="20" t="s">
        <v>1199</v>
      </c>
      <c r="J13" s="21" t="s">
        <v>1200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1201</v>
      </c>
      <c r="Q13" s="22" t="s">
        <v>627</v>
      </c>
      <c r="R13" s="20" t="s">
        <v>726</v>
      </c>
      <c r="S13" s="21" t="s">
        <v>1202</v>
      </c>
      <c r="T13" s="22" t="s">
        <v>727</v>
      </c>
      <c r="U13" s="20" t="s">
        <v>1204</v>
      </c>
      <c r="V13" s="21" t="s">
        <v>1205</v>
      </c>
      <c r="W13" s="22" t="s">
        <v>1206</v>
      </c>
      <c r="X13" s="20" t="s">
        <v>729</v>
      </c>
      <c r="Y13" s="21" t="s">
        <v>730</v>
      </c>
      <c r="Z13" s="22" t="s">
        <v>1207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1208</v>
      </c>
      <c r="AG13" s="20" t="s">
        <v>1209</v>
      </c>
      <c r="AH13" s="21" t="s">
        <v>1210</v>
      </c>
      <c r="AI13" s="22" t="s">
        <v>1211</v>
      </c>
      <c r="AJ13" s="20" t="s">
        <v>1212</v>
      </c>
      <c r="AK13" s="21" t="s">
        <v>517</v>
      </c>
      <c r="AL13" s="22" t="s">
        <v>1213</v>
      </c>
      <c r="AM13" s="20" t="s">
        <v>736</v>
      </c>
      <c r="AN13" s="21" t="s">
        <v>737</v>
      </c>
      <c r="AO13" s="22" t="s">
        <v>1214</v>
      </c>
      <c r="AP13" s="20" t="s">
        <v>739</v>
      </c>
      <c r="AQ13" s="21" t="s">
        <v>1216</v>
      </c>
      <c r="AR13" s="22" t="s">
        <v>740</v>
      </c>
      <c r="AS13" s="20" t="s">
        <v>95</v>
      </c>
      <c r="AT13" s="21" t="s">
        <v>257</v>
      </c>
      <c r="AU13" s="22" t="s">
        <v>1217</v>
      </c>
      <c r="AV13" s="20" t="s">
        <v>743</v>
      </c>
      <c r="AW13" s="21" t="s">
        <v>744</v>
      </c>
      <c r="AX13" s="22" t="s">
        <v>1218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1219</v>
      </c>
      <c r="BH13" s="20" t="s">
        <v>1220</v>
      </c>
      <c r="BI13" s="21" t="s">
        <v>755</v>
      </c>
      <c r="BJ13" s="22" t="s">
        <v>1221</v>
      </c>
      <c r="BK13" s="20" t="s">
        <v>757</v>
      </c>
      <c r="BL13" s="21" t="s">
        <v>758</v>
      </c>
      <c r="BM13" s="22" t="s">
        <v>1222</v>
      </c>
      <c r="BN13" s="20" t="s">
        <v>1224</v>
      </c>
      <c r="BO13" s="21" t="s">
        <v>1225</v>
      </c>
      <c r="BP13" s="22" t="s">
        <v>731</v>
      </c>
      <c r="BQ13" s="20" t="s">
        <v>1227</v>
      </c>
      <c r="BR13" s="21" t="s">
        <v>1228</v>
      </c>
      <c r="BS13" s="22" t="s">
        <v>1229</v>
      </c>
      <c r="BT13" s="20" t="s">
        <v>760</v>
      </c>
      <c r="BU13" s="21" t="s">
        <v>761</v>
      </c>
      <c r="BV13" s="22" t="s">
        <v>1230</v>
      </c>
      <c r="BW13" s="20" t="s">
        <v>763</v>
      </c>
      <c r="BX13" s="21" t="s">
        <v>764</v>
      </c>
      <c r="BY13" s="22" t="s">
        <v>765</v>
      </c>
      <c r="BZ13" s="20" t="s">
        <v>1231</v>
      </c>
      <c r="CA13" s="21" t="s">
        <v>1232</v>
      </c>
      <c r="CB13" s="22" t="s">
        <v>1233</v>
      </c>
      <c r="CC13" s="20" t="s">
        <v>1234</v>
      </c>
      <c r="CD13" s="21" t="s">
        <v>770</v>
      </c>
      <c r="CE13" s="22" t="s">
        <v>771</v>
      </c>
      <c r="CF13" s="20" t="s">
        <v>1235</v>
      </c>
      <c r="CG13" s="21" t="s">
        <v>1236</v>
      </c>
      <c r="CH13" s="22" t="s">
        <v>768</v>
      </c>
      <c r="CI13" s="20" t="s">
        <v>1238</v>
      </c>
      <c r="CJ13" s="21" t="s">
        <v>1239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1241</v>
      </c>
      <c r="CQ13" s="22" t="s">
        <v>774</v>
      </c>
      <c r="CR13" s="20" t="s">
        <v>775</v>
      </c>
      <c r="CS13" s="21" t="s">
        <v>1243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1245</v>
      </c>
      <c r="CY13" s="21" t="s">
        <v>1246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1248</v>
      </c>
      <c r="DG13" s="20" t="s">
        <v>1250</v>
      </c>
      <c r="DH13" s="21" t="s">
        <v>1251</v>
      </c>
      <c r="DI13" s="22" t="s">
        <v>1252</v>
      </c>
      <c r="DJ13" s="38" t="s">
        <v>360</v>
      </c>
      <c r="DK13" s="21" t="s">
        <v>1254</v>
      </c>
      <c r="DL13" s="37" t="s">
        <v>1255</v>
      </c>
      <c r="DM13" s="38" t="s">
        <v>783</v>
      </c>
      <c r="DN13" s="21" t="s">
        <v>1257</v>
      </c>
      <c r="DO13" s="37" t="s">
        <v>784</v>
      </c>
      <c r="DP13" s="38" t="s">
        <v>785</v>
      </c>
      <c r="DQ13" s="21" t="s">
        <v>1376</v>
      </c>
      <c r="DR13" s="37" t="s">
        <v>1259</v>
      </c>
      <c r="DS13" s="38" t="s">
        <v>1261</v>
      </c>
      <c r="DT13" s="21" t="s">
        <v>1262</v>
      </c>
      <c r="DU13" s="37" t="s">
        <v>1263</v>
      </c>
      <c r="DV13" s="38" t="s">
        <v>1264</v>
      </c>
      <c r="DW13" s="21" t="s">
        <v>1265</v>
      </c>
      <c r="DX13" s="37" t="s">
        <v>1266</v>
      </c>
      <c r="DY13" s="20" t="s">
        <v>1267</v>
      </c>
      <c r="DZ13" s="21" t="s">
        <v>1268</v>
      </c>
      <c r="EA13" s="22" t="s">
        <v>1269</v>
      </c>
      <c r="EB13" s="20" t="s">
        <v>1270</v>
      </c>
      <c r="EC13" s="21" t="s">
        <v>1271</v>
      </c>
      <c r="ED13" s="22" t="s">
        <v>1272</v>
      </c>
      <c r="EE13" s="20" t="s">
        <v>1274</v>
      </c>
      <c r="EF13" s="21" t="s">
        <v>1275</v>
      </c>
      <c r="EG13" s="21" t="s">
        <v>1276</v>
      </c>
      <c r="EH13" s="20" t="s">
        <v>789</v>
      </c>
      <c r="EI13" s="21" t="s">
        <v>790</v>
      </c>
      <c r="EJ13" s="22" t="s">
        <v>1277</v>
      </c>
      <c r="EK13" s="20" t="s">
        <v>1278</v>
      </c>
      <c r="EL13" s="21" t="s">
        <v>1279</v>
      </c>
      <c r="EM13" s="22" t="s">
        <v>1280</v>
      </c>
      <c r="EN13" s="20" t="s">
        <v>792</v>
      </c>
      <c r="EO13" s="21" t="s">
        <v>793</v>
      </c>
      <c r="EP13" s="22" t="s">
        <v>1281</v>
      </c>
      <c r="EQ13" s="20" t="s">
        <v>794</v>
      </c>
      <c r="ER13" s="21" t="s">
        <v>795</v>
      </c>
      <c r="ES13" s="22" t="s">
        <v>1283</v>
      </c>
      <c r="ET13" s="29" t="s">
        <v>797</v>
      </c>
      <c r="EU13" s="30" t="s">
        <v>798</v>
      </c>
      <c r="EV13" s="27" t="s">
        <v>1284</v>
      </c>
      <c r="EW13" s="20" t="s">
        <v>797</v>
      </c>
      <c r="EX13" s="21" t="s">
        <v>798</v>
      </c>
      <c r="EY13" s="22" t="s">
        <v>1286</v>
      </c>
      <c r="EZ13" s="20" t="s">
        <v>198</v>
      </c>
      <c r="FA13" s="21" t="s">
        <v>1288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1290</v>
      </c>
      <c r="FH13" s="22" t="s">
        <v>1291</v>
      </c>
      <c r="FI13" s="20" t="s">
        <v>16</v>
      </c>
      <c r="FJ13" s="21" t="s">
        <v>17</v>
      </c>
      <c r="FK13" s="22" t="s">
        <v>147</v>
      </c>
      <c r="FL13" s="20" t="s">
        <v>1293</v>
      </c>
      <c r="FM13" s="21" t="s">
        <v>1294</v>
      </c>
      <c r="FN13" s="22" t="s">
        <v>1295</v>
      </c>
      <c r="FO13" s="20" t="s">
        <v>1297</v>
      </c>
      <c r="FP13" s="21" t="s">
        <v>1298</v>
      </c>
      <c r="FQ13" s="22" t="s">
        <v>1300</v>
      </c>
      <c r="FR13" s="20" t="s">
        <v>801</v>
      </c>
      <c r="FS13" s="21" t="s">
        <v>1301</v>
      </c>
      <c r="FT13" s="22" t="s">
        <v>1302</v>
      </c>
      <c r="FU13" s="20" t="s">
        <v>802</v>
      </c>
      <c r="FV13" s="21" t="s">
        <v>803</v>
      </c>
      <c r="FW13" s="22" t="s">
        <v>1304</v>
      </c>
      <c r="FX13" s="20" t="s">
        <v>1306</v>
      </c>
      <c r="FY13" s="21" t="s">
        <v>804</v>
      </c>
      <c r="FZ13" s="22" t="s">
        <v>1307</v>
      </c>
      <c r="GA13" s="38" t="s">
        <v>1309</v>
      </c>
      <c r="GB13" s="21" t="s">
        <v>1310</v>
      </c>
      <c r="GC13" s="37" t="s">
        <v>1311</v>
      </c>
      <c r="GD13" s="20" t="s">
        <v>1312</v>
      </c>
      <c r="GE13" s="21" t="s">
        <v>1313</v>
      </c>
      <c r="GF13" s="22" t="s">
        <v>1314</v>
      </c>
      <c r="GG13" s="38" t="s">
        <v>152</v>
      </c>
      <c r="GH13" s="21" t="s">
        <v>806</v>
      </c>
      <c r="GI13" s="37" t="s">
        <v>807</v>
      </c>
      <c r="GJ13" s="38" t="s">
        <v>1317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1320</v>
      </c>
      <c r="GS13" s="38" t="s">
        <v>1321</v>
      </c>
      <c r="GT13" s="21" t="s">
        <v>813</v>
      </c>
      <c r="GU13" s="37" t="s">
        <v>1322</v>
      </c>
      <c r="GV13" s="38" t="s">
        <v>1323</v>
      </c>
      <c r="GW13" s="21" t="s">
        <v>1324</v>
      </c>
      <c r="GX13" s="37" t="s">
        <v>1325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1327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1330</v>
      </c>
      <c r="HL13" s="21" t="s">
        <v>820</v>
      </c>
      <c r="HM13" s="22" t="s">
        <v>1331</v>
      </c>
      <c r="HN13" s="20" t="s">
        <v>1333</v>
      </c>
      <c r="HO13" s="21" t="s">
        <v>1334</v>
      </c>
      <c r="HP13" s="22" t="s">
        <v>1335</v>
      </c>
      <c r="HQ13" s="20" t="s">
        <v>825</v>
      </c>
      <c r="HR13" s="21" t="s">
        <v>826</v>
      </c>
      <c r="HS13" s="22" t="s">
        <v>1336</v>
      </c>
      <c r="HT13" s="20" t="s">
        <v>1379</v>
      </c>
      <c r="HU13" s="21" t="s">
        <v>823</v>
      </c>
      <c r="HV13" s="22" t="s">
        <v>1337</v>
      </c>
      <c r="HW13" s="29" t="s">
        <v>1338</v>
      </c>
      <c r="HX13" s="30" t="s">
        <v>1339</v>
      </c>
      <c r="HY13" s="27" t="s">
        <v>1340</v>
      </c>
      <c r="HZ13" s="20" t="s">
        <v>1342</v>
      </c>
      <c r="IA13" s="21" t="s">
        <v>1343</v>
      </c>
      <c r="IB13" s="22" t="s">
        <v>1344</v>
      </c>
      <c r="IC13" s="20" t="s">
        <v>1346</v>
      </c>
      <c r="ID13" s="21" t="s">
        <v>1347</v>
      </c>
      <c r="IE13" s="22" t="s">
        <v>1348</v>
      </c>
      <c r="IF13" s="20" t="s">
        <v>828</v>
      </c>
      <c r="IG13" s="21" t="s">
        <v>829</v>
      </c>
      <c r="IH13" s="22" t="s">
        <v>1349</v>
      </c>
      <c r="II13" s="20" t="s">
        <v>148</v>
      </c>
      <c r="IJ13" s="21" t="s">
        <v>235</v>
      </c>
      <c r="IK13" s="22" t="s">
        <v>209</v>
      </c>
      <c r="IL13" s="20" t="s">
        <v>1352</v>
      </c>
      <c r="IM13" s="21" t="s">
        <v>1353</v>
      </c>
      <c r="IN13" s="22" t="s">
        <v>1354</v>
      </c>
      <c r="IO13" s="20" t="s">
        <v>1356</v>
      </c>
      <c r="IP13" s="21" t="s">
        <v>1357</v>
      </c>
      <c r="IQ13" s="22" t="s">
        <v>1358</v>
      </c>
      <c r="IR13" s="20" t="s">
        <v>1360</v>
      </c>
      <c r="IS13" s="21" t="s">
        <v>1361</v>
      </c>
      <c r="IT13" s="22" t="s">
        <v>1362</v>
      </c>
    </row>
    <row r="14" spans="1:254" ht="15.75" x14ac:dyDescent="0.25">
      <c r="A14" s="2">
        <v>1</v>
      </c>
      <c r="B14" s="1" t="str">
        <f>'ерте жас тобы'!B15</f>
        <v>Айтжанов Динислам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/>
      <c r="AB14" s="14"/>
      <c r="AC14" s="23">
        <v>1</v>
      </c>
      <c r="AD14" s="23">
        <v>1</v>
      </c>
      <c r="AE14" s="23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4"/>
      <c r="AQ14" s="4">
        <v>1</v>
      </c>
      <c r="AR14" s="4"/>
      <c r="AS14" s="4"/>
      <c r="AT14" s="4"/>
      <c r="AU14" s="4">
        <v>1</v>
      </c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23"/>
      <c r="CD14" s="23">
        <v>1</v>
      </c>
      <c r="CE14" s="23"/>
      <c r="CF14" s="23"/>
      <c r="CG14" s="23">
        <v>1</v>
      </c>
      <c r="CH14" s="23"/>
      <c r="CI14" s="23">
        <v>1</v>
      </c>
      <c r="CJ14" s="23"/>
      <c r="CK14" s="23"/>
      <c r="CL14" s="23">
        <v>1</v>
      </c>
      <c r="CM14" s="23"/>
      <c r="CN14" s="23"/>
      <c r="CO14" s="23">
        <v>1</v>
      </c>
      <c r="CP14" s="23"/>
      <c r="CQ14" s="23"/>
      <c r="CR14" s="23">
        <v>1</v>
      </c>
      <c r="CS14" s="23"/>
      <c r="CT14" s="23"/>
      <c r="CU14" s="23">
        <v>1</v>
      </c>
      <c r="CV14" s="23"/>
      <c r="CW14" s="23"/>
      <c r="CX14" s="23">
        <v>1</v>
      </c>
      <c r="CY14" s="23"/>
      <c r="CZ14" s="23"/>
      <c r="DA14" s="23">
        <v>1</v>
      </c>
      <c r="DB14" s="23"/>
      <c r="DC14" s="23"/>
      <c r="DD14" s="34">
        <v>1</v>
      </c>
      <c r="DE14" s="23"/>
      <c r="DF14" s="23"/>
      <c r="DG14" s="23">
        <v>1</v>
      </c>
      <c r="DH14" s="23"/>
      <c r="DI14" s="23"/>
      <c r="DJ14" s="23"/>
      <c r="DK14" s="23">
        <v>1</v>
      </c>
      <c r="DL14" s="23"/>
      <c r="DM14" s="23"/>
      <c r="DN14" s="23">
        <v>1</v>
      </c>
      <c r="DO14" s="23"/>
      <c r="DP14" s="23"/>
      <c r="DQ14" s="23"/>
      <c r="DR14" s="23">
        <v>1</v>
      </c>
      <c r="DS14" s="23">
        <v>1</v>
      </c>
      <c r="DT14" s="23"/>
      <c r="DU14" s="23"/>
      <c r="DV14" s="23">
        <v>1</v>
      </c>
      <c r="DW14" s="23"/>
      <c r="DX14" s="23"/>
      <c r="DY14" s="23"/>
      <c r="DZ14" s="23">
        <v>1</v>
      </c>
      <c r="EA14" s="23"/>
      <c r="EB14" s="23">
        <v>1</v>
      </c>
      <c r="EC14" s="23"/>
      <c r="ED14" s="23"/>
      <c r="EE14" s="23"/>
      <c r="EF14" s="23">
        <v>1</v>
      </c>
      <c r="EG14" s="23"/>
      <c r="EH14" s="23">
        <v>1</v>
      </c>
      <c r="EI14" s="23"/>
      <c r="EJ14" s="23"/>
      <c r="EK14" s="23"/>
      <c r="EL14" s="23"/>
      <c r="EM14" s="23">
        <v>1</v>
      </c>
      <c r="EN14" s="23">
        <v>1</v>
      </c>
      <c r="EO14" s="23"/>
      <c r="EP14" s="23"/>
      <c r="EQ14" s="23">
        <v>1</v>
      </c>
      <c r="ER14" s="23"/>
      <c r="ES14" s="23"/>
      <c r="ET14" s="23"/>
      <c r="EU14" s="23">
        <v>1</v>
      </c>
      <c r="EV14" s="23"/>
      <c r="EW14" s="23"/>
      <c r="EX14" s="23"/>
      <c r="EY14" s="23"/>
      <c r="EZ14" s="23"/>
      <c r="FA14" s="23">
        <v>1</v>
      </c>
      <c r="FB14" s="23"/>
      <c r="FC14" s="23"/>
      <c r="FD14" s="23">
        <v>1</v>
      </c>
      <c r="FE14" s="23"/>
      <c r="FF14" s="23"/>
      <c r="FG14" s="23"/>
      <c r="FH14" s="23">
        <v>1</v>
      </c>
      <c r="FI14" s="23">
        <v>1</v>
      </c>
      <c r="FJ14" s="23"/>
      <c r="FK14" s="23"/>
      <c r="FL14" s="23"/>
      <c r="FM14" s="23">
        <v>1</v>
      </c>
      <c r="FN14" s="23"/>
      <c r="FO14" s="23"/>
      <c r="FP14" s="23">
        <v>1</v>
      </c>
      <c r="FQ14" s="23"/>
      <c r="FR14" s="23"/>
      <c r="FS14" s="23">
        <v>1</v>
      </c>
      <c r="FT14" s="23"/>
      <c r="FU14" s="23">
        <v>1</v>
      </c>
      <c r="FV14" s="23"/>
      <c r="FW14" s="23"/>
      <c r="FX14" s="23">
        <v>1</v>
      </c>
      <c r="FY14" s="23"/>
      <c r="FZ14" s="23"/>
      <c r="GA14" s="23">
        <v>1</v>
      </c>
      <c r="GB14" s="23"/>
      <c r="GC14" s="23"/>
      <c r="GD14" s="23"/>
      <c r="GE14" s="23">
        <v>1</v>
      </c>
      <c r="GF14" s="23"/>
      <c r="GG14" s="23">
        <v>1</v>
      </c>
      <c r="GH14" s="23"/>
      <c r="GI14" s="23"/>
      <c r="GJ14" s="23">
        <v>1</v>
      </c>
      <c r="GK14" s="23"/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/>
      <c r="HL14" s="23">
        <v>1</v>
      </c>
      <c r="HM14" s="23"/>
      <c r="HN14" s="23"/>
      <c r="HO14" s="23">
        <v>1</v>
      </c>
      <c r="HP14" s="23"/>
      <c r="HQ14" s="4">
        <v>1</v>
      </c>
      <c r="HR14" s="4"/>
      <c r="HS14" s="4"/>
      <c r="HT14" s="4"/>
      <c r="HU14" s="4"/>
      <c r="HV14" s="4">
        <v>1</v>
      </c>
      <c r="HW14" s="4"/>
      <c r="HX14" s="4">
        <v>1</v>
      </c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2</v>
      </c>
      <c r="B15" s="1" t="str">
        <f>'ерте жас тобы'!B16</f>
        <v>Аманбаев Акмедияр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/>
      <c r="AC15" s="4">
        <v>1</v>
      </c>
      <c r="AD15" s="4"/>
      <c r="AE15" s="4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33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/>
      <c r="HA15" s="4">
        <v>1</v>
      </c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/>
      <c r="IB15" s="4">
        <v>1</v>
      </c>
      <c r="IC15" s="4"/>
      <c r="ID15" s="4"/>
      <c r="IE15" s="4">
        <v>1</v>
      </c>
      <c r="IF15" s="4"/>
      <c r="IG15" s="4">
        <v>1</v>
      </c>
      <c r="IH15" s="4"/>
      <c r="II15" s="4"/>
      <c r="IJ15" s="4">
        <v>1</v>
      </c>
      <c r="IK15" s="4"/>
      <c r="IL15" s="4"/>
      <c r="IM15" s="4"/>
      <c r="IN15" s="4">
        <v>1</v>
      </c>
      <c r="IO15" s="4"/>
      <c r="IP15" s="4"/>
      <c r="IQ15" s="4">
        <v>1</v>
      </c>
      <c r="IR15" s="4"/>
      <c r="IS15" s="4">
        <v>1</v>
      </c>
      <c r="IT15" s="4"/>
    </row>
    <row r="16" spans="1:254" ht="15.75" x14ac:dyDescent="0.25">
      <c r="A16" s="2">
        <v>3</v>
      </c>
      <c r="B16" s="1" t="str">
        <f>'ерте жас тобы'!B17</f>
        <v>Апашова Аружан Улановна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>
        <v>1</v>
      </c>
      <c r="W16" s="1"/>
      <c r="X16" s="1"/>
      <c r="Y16" s="1"/>
      <c r="Z16" s="1">
        <v>1</v>
      </c>
      <c r="AA16" s="1"/>
      <c r="AB16" s="1"/>
      <c r="AC16" s="4">
        <v>1</v>
      </c>
      <c r="AD16" s="4"/>
      <c r="AE16" s="4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>
        <v>1</v>
      </c>
      <c r="AN16" s="1"/>
      <c r="AO16" s="1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33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/>
      <c r="HP16" s="4">
        <v>1</v>
      </c>
      <c r="HQ16" s="4">
        <v>1</v>
      </c>
      <c r="HR16" s="4"/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/>
      <c r="IN16" s="4">
        <v>1</v>
      </c>
      <c r="IO16" s="4"/>
      <c r="IP16" s="4"/>
      <c r="IQ16" s="4">
        <v>1</v>
      </c>
      <c r="IR16" s="4"/>
      <c r="IS16" s="4">
        <v>1</v>
      </c>
      <c r="IT16" s="4"/>
    </row>
    <row r="17" spans="1:254" ht="15.75" x14ac:dyDescent="0.25">
      <c r="A17" s="2">
        <v>4</v>
      </c>
      <c r="B17" s="1" t="str">
        <f>'ерте жас тобы'!B18</f>
        <v>Асылхан Еркебұлан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4"/>
      <c r="AD17" s="4">
        <v>1</v>
      </c>
      <c r="AE17" s="4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4"/>
      <c r="AQ17" s="4">
        <v>1</v>
      </c>
      <c r="AR17" s="4"/>
      <c r="AS17" s="4"/>
      <c r="AT17" s="4"/>
      <c r="AU17" s="4">
        <v>1</v>
      </c>
      <c r="AV17" s="4">
        <v>1</v>
      </c>
      <c r="AW17" s="4"/>
      <c r="AX17" s="4"/>
      <c r="AY17" s="4">
        <v>1</v>
      </c>
      <c r="AZ17" s="4"/>
      <c r="BA17" s="4"/>
      <c r="BB17" s="4"/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33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/>
      <c r="EM17" s="4">
        <v>1</v>
      </c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>
        <v>1</v>
      </c>
      <c r="FJ17" s="4"/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>
        <v>1</v>
      </c>
      <c r="HN17" s="4"/>
      <c r="HO17" s="4">
        <v>1</v>
      </c>
      <c r="HP17" s="4"/>
      <c r="HQ17" s="4">
        <v>1</v>
      </c>
      <c r="HR17" s="4"/>
      <c r="HS17" s="4"/>
      <c r="HT17" s="4"/>
      <c r="HU17" s="4"/>
      <c r="HV17" s="4">
        <v>1</v>
      </c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>
        <v>1</v>
      </c>
      <c r="IQ17" s="4"/>
      <c r="IR17" s="4"/>
      <c r="IS17" s="4">
        <v>1</v>
      </c>
      <c r="IT17" s="4"/>
    </row>
    <row r="18" spans="1:254" ht="31.5" x14ac:dyDescent="0.25">
      <c r="A18" s="2">
        <v>5</v>
      </c>
      <c r="B18" s="1" t="str">
        <f>'ерте жас тобы'!B19</f>
        <v>Балтабай Шалқар Қайыржанұлы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>
        <v>1</v>
      </c>
      <c r="W18" s="1"/>
      <c r="X18" s="1"/>
      <c r="Y18" s="1"/>
      <c r="Z18" s="1">
        <v>1</v>
      </c>
      <c r="AA18" s="1"/>
      <c r="AB18" s="1"/>
      <c r="AC18" s="4">
        <v>1</v>
      </c>
      <c r="AD18" s="4"/>
      <c r="AE18" s="4">
        <v>1</v>
      </c>
      <c r="AF18" s="1"/>
      <c r="AG18" s="1"/>
      <c r="AH18" s="1">
        <v>1</v>
      </c>
      <c r="AI18" s="1"/>
      <c r="AJ18" s="1"/>
      <c r="AK18" s="1"/>
      <c r="AL18" s="1">
        <v>1</v>
      </c>
      <c r="AM18" s="1"/>
      <c r="AN18" s="1"/>
      <c r="AO18" s="1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>
        <v>1</v>
      </c>
      <c r="CV18" s="4"/>
      <c r="CW18" s="4"/>
      <c r="CX18" s="4"/>
      <c r="CY18" s="4">
        <v>1</v>
      </c>
      <c r="CZ18" s="4"/>
      <c r="DA18" s="4"/>
      <c r="DB18" s="4"/>
      <c r="DC18" s="4">
        <v>1</v>
      </c>
      <c r="DD18" s="33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/>
      <c r="GU18" s="4">
        <v>1</v>
      </c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/>
      <c r="HP18" s="4">
        <v>1</v>
      </c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>
        <v>1</v>
      </c>
      <c r="IK18" s="4"/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</row>
    <row r="19" spans="1:254" ht="15.75" x14ac:dyDescent="0.25">
      <c r="A19" s="2">
        <v>6</v>
      </c>
      <c r="B19" s="1" t="str">
        <f>'ерте жас тобы'!B20</f>
        <v>Ерланұлы Нұртілек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/>
      <c r="Y19" s="1"/>
      <c r="Z19" s="1">
        <v>1</v>
      </c>
      <c r="AA19" s="1"/>
      <c r="AB19" s="1"/>
      <c r="AC19" s="4">
        <v>1</v>
      </c>
      <c r="AD19" s="4"/>
      <c r="AE19" s="4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/>
      <c r="DC19" s="4">
        <v>1</v>
      </c>
      <c r="DD19" s="33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>
        <v>1</v>
      </c>
      <c r="FT19" s="4"/>
      <c r="FU19" s="4"/>
      <c r="FV19" s="4"/>
      <c r="FW19" s="4">
        <v>1</v>
      </c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/>
      <c r="HP19" s="4">
        <v>1</v>
      </c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/>
      <c r="IA19" s="4"/>
      <c r="IB19" s="4">
        <v>1</v>
      </c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</row>
    <row r="20" spans="1:254" ht="15.75" x14ac:dyDescent="0.25">
      <c r="A20" s="2">
        <v>7</v>
      </c>
      <c r="B20" s="4" t="str">
        <f>'ерте жас тобы'!B21</f>
        <v>Еркін Еркенұр Елдосқызы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/>
      <c r="Z20" s="1">
        <v>1</v>
      </c>
      <c r="AA20" s="1"/>
      <c r="AB20" s="1"/>
      <c r="AC20" s="4">
        <v>1</v>
      </c>
      <c r="AD20" s="4"/>
      <c r="AE20" s="4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/>
      <c r="CZ20" s="4">
        <v>1</v>
      </c>
      <c r="DA20" s="4"/>
      <c r="DB20" s="4"/>
      <c r="DC20" s="4">
        <v>1</v>
      </c>
      <c r="DD20" s="33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>
        <v>1</v>
      </c>
      <c r="ER20" s="4"/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4">
        <v>1</v>
      </c>
      <c r="FM20" s="4"/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/>
      <c r="GL20" s="4">
        <v>1</v>
      </c>
      <c r="GM20" s="4">
        <v>1</v>
      </c>
      <c r="GN20" s="4"/>
      <c r="GO20" s="4"/>
      <c r="GP20" s="4"/>
      <c r="GQ20" s="4">
        <v>1</v>
      </c>
      <c r="GR20" s="4"/>
      <c r="GS20" s="4"/>
      <c r="GT20" s="4"/>
      <c r="GU20" s="4">
        <v>1</v>
      </c>
      <c r="GV20" s="4"/>
      <c r="GW20" s="4">
        <v>1</v>
      </c>
      <c r="GX20" s="4"/>
      <c r="GY20" s="4"/>
      <c r="GZ20" s="4"/>
      <c r="HA20" s="4">
        <v>1</v>
      </c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/>
      <c r="HP20" s="4">
        <v>1</v>
      </c>
      <c r="HQ20" s="4"/>
      <c r="HR20" s="4">
        <v>1</v>
      </c>
      <c r="HS20" s="4"/>
      <c r="HT20" s="4"/>
      <c r="HU20" s="4"/>
      <c r="HV20" s="4">
        <v>1</v>
      </c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/>
      <c r="IQ20" s="4">
        <v>1</v>
      </c>
      <c r="IR20" s="4"/>
      <c r="IS20" s="4">
        <v>1</v>
      </c>
      <c r="IT20" s="4"/>
    </row>
    <row r="21" spans="1:254" ht="15" customHeight="1" x14ac:dyDescent="0.25">
      <c r="A21" s="3">
        <v>8</v>
      </c>
      <c r="B21" s="4" t="str">
        <f>'ерте жас тобы'!B22</f>
        <v>Қабдырахман Дінмұхаммед</v>
      </c>
      <c r="C21" s="3"/>
      <c r="D21" s="3">
        <v>1</v>
      </c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/>
      <c r="CZ21" s="4">
        <v>1</v>
      </c>
      <c r="DA21" s="4"/>
      <c r="DB21" s="4"/>
      <c r="DC21" s="4">
        <v>1</v>
      </c>
      <c r="DD21" s="33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/>
      <c r="HA21" s="4">
        <v>1</v>
      </c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/>
      <c r="IB21" s="4">
        <v>1</v>
      </c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</row>
    <row r="22" spans="1:254" ht="15" customHeight="1" x14ac:dyDescent="0.25">
      <c r="A22" s="3">
        <v>9</v>
      </c>
      <c r="B22" s="4" t="str">
        <f>'ерте жас тобы'!B23</f>
        <v>Қанат Дінмұхаммед Әсетұлы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33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>
        <v>1</v>
      </c>
      <c r="IK22" s="4"/>
      <c r="IL22" s="4"/>
      <c r="IM22" s="4"/>
      <c r="IN22" s="4">
        <v>1</v>
      </c>
      <c r="IO22" s="4"/>
      <c r="IP22" s="4"/>
      <c r="IQ22" s="4"/>
      <c r="IR22" s="4">
        <v>1</v>
      </c>
      <c r="IS22" s="4"/>
      <c r="IT22" s="4"/>
    </row>
    <row r="23" spans="1:254" ht="15" customHeight="1" x14ac:dyDescent="0.25">
      <c r="A23" s="3">
        <v>10</v>
      </c>
      <c r="B23" s="4" t="str">
        <f>'ерте жас тобы'!B24</f>
        <v>Қуанышқызы Әлфия</v>
      </c>
      <c r="C23" s="3"/>
      <c r="D23" s="3">
        <v>1</v>
      </c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/>
      <c r="DC23" s="4">
        <v>1</v>
      </c>
      <c r="DD23" s="33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/>
      <c r="GR23" s="4">
        <v>1</v>
      </c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/>
      <c r="HM23" s="4">
        <v>1</v>
      </c>
      <c r="HN23" s="4"/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/>
      <c r="IN23" s="4">
        <v>1</v>
      </c>
      <c r="IO23" s="4"/>
      <c r="IP23" s="4"/>
      <c r="IQ23" s="4">
        <v>1</v>
      </c>
      <c r="IR23" s="4"/>
      <c r="IS23" s="4">
        <v>1</v>
      </c>
      <c r="IT23" s="4"/>
    </row>
    <row r="24" spans="1:254" ht="15" customHeight="1" x14ac:dyDescent="0.25">
      <c r="A24" s="3">
        <v>11</v>
      </c>
      <c r="B24" s="4" t="str">
        <f>'ерте жас тобы'!B25</f>
        <v>Қуанышұлы Ратмир</v>
      </c>
      <c r="C24" s="3"/>
      <c r="D24" s="3">
        <v>1</v>
      </c>
      <c r="E24" s="3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/>
      <c r="CT24" s="4">
        <v>1</v>
      </c>
      <c r="CU24" s="4">
        <v>1</v>
      </c>
      <c r="CV24" s="4"/>
      <c r="CW24" s="4"/>
      <c r="CX24" s="4"/>
      <c r="CY24" s="4">
        <v>1</v>
      </c>
      <c r="CZ24" s="4"/>
      <c r="DA24" s="4"/>
      <c r="DB24" s="4"/>
      <c r="DC24" s="4">
        <v>1</v>
      </c>
      <c r="DD24" s="33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/>
      <c r="HM24" s="4">
        <v>1</v>
      </c>
      <c r="HN24" s="4"/>
      <c r="HO24" s="4">
        <v>1</v>
      </c>
      <c r="HP24" s="4">
        <v>1</v>
      </c>
      <c r="HQ24" s="4"/>
      <c r="HR24" s="4">
        <v>1</v>
      </c>
      <c r="HS24" s="4"/>
      <c r="HT24" s="4"/>
      <c r="HU24" s="4"/>
      <c r="HV24" s="4">
        <v>1</v>
      </c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/>
      <c r="IQ24" s="4">
        <v>1</v>
      </c>
      <c r="IR24" s="4"/>
      <c r="IS24" s="4">
        <v>1</v>
      </c>
      <c r="IT24" s="4"/>
    </row>
    <row r="25" spans="1:254" ht="15" customHeight="1" x14ac:dyDescent="0.25">
      <c r="A25" s="3">
        <v>12</v>
      </c>
      <c r="B25" s="4" t="str">
        <f>'ерте жас тобы'!B26</f>
        <v>Мереке Томирис Арманқызы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/>
      <c r="CT25" s="4">
        <v>1</v>
      </c>
      <c r="CU25" s="4">
        <v>1</v>
      </c>
      <c r="CV25" s="4"/>
      <c r="CW25" s="4"/>
      <c r="CX25" s="4"/>
      <c r="CY25" s="4">
        <v>1</v>
      </c>
      <c r="CZ25" s="4"/>
      <c r="DA25" s="4"/>
      <c r="DB25" s="4"/>
      <c r="DC25" s="4">
        <v>1</v>
      </c>
      <c r="DD25" s="33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/>
      <c r="GL25" s="4">
        <v>1</v>
      </c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/>
      <c r="HA25" s="4">
        <v>1</v>
      </c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>
        <v>1</v>
      </c>
      <c r="HS25" s="4"/>
      <c r="HT25" s="4"/>
      <c r="HU25" s="4"/>
      <c r="HV25" s="4">
        <v>1</v>
      </c>
      <c r="HW25" s="4">
        <v>1</v>
      </c>
      <c r="HX25" s="4"/>
      <c r="HY25" s="4"/>
      <c r="HZ25" s="4"/>
      <c r="IA25" s="4"/>
      <c r="IB25" s="4">
        <v>1</v>
      </c>
      <c r="IC25" s="4"/>
      <c r="ID25" s="4">
        <v>1</v>
      </c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/>
      <c r="IR25" s="4">
        <v>1</v>
      </c>
      <c r="IS25" s="4"/>
      <c r="IT25" s="4"/>
    </row>
    <row r="26" spans="1:254" ht="15" customHeight="1" x14ac:dyDescent="0.25">
      <c r="A26" s="3">
        <v>13</v>
      </c>
      <c r="B26" s="4" t="str">
        <f>'ерте жас тобы'!B27</f>
        <v>Мекебай Малика Елдосқызы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/>
      <c r="DC26" s="4">
        <v>1</v>
      </c>
      <c r="DD26" s="33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>
        <v>1</v>
      </c>
      <c r="EO26" s="4"/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/>
      <c r="HT26" s="4"/>
      <c r="HU26" s="4"/>
      <c r="HV26" s="4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/>
      <c r="IN26" s="4">
        <v>1</v>
      </c>
      <c r="IO26" s="4"/>
      <c r="IP26" s="4"/>
      <c r="IQ26" s="4">
        <v>1</v>
      </c>
      <c r="IR26" s="4"/>
      <c r="IS26" s="4">
        <v>1</v>
      </c>
      <c r="IT26" s="4"/>
    </row>
    <row r="27" spans="1:254" ht="15" customHeight="1" x14ac:dyDescent="0.25">
      <c r="A27" s="3">
        <v>14</v>
      </c>
      <c r="B27" s="4" t="str">
        <f>'ерте жас тобы'!B28</f>
        <v>Сағат Жеңіс Дидарұлы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33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>
        <v>1</v>
      </c>
      <c r="GN27" s="4"/>
      <c r="GO27" s="4"/>
      <c r="GP27" s="4"/>
      <c r="GQ27" s="4"/>
      <c r="GR27" s="4">
        <v>1</v>
      </c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/>
      <c r="HM27" s="4">
        <v>1</v>
      </c>
      <c r="HN27" s="4"/>
      <c r="HO27" s="4"/>
      <c r="HP27" s="4">
        <v>1</v>
      </c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>
        <v>1</v>
      </c>
      <c r="IK27" s="4"/>
      <c r="IL27" s="4"/>
      <c r="IM27" s="4"/>
      <c r="IN27" s="4">
        <v>1</v>
      </c>
      <c r="IO27" s="4"/>
      <c r="IP27" s="4"/>
      <c r="IQ27" s="4">
        <v>1</v>
      </c>
      <c r="IR27" s="4"/>
      <c r="IS27" s="4">
        <v>1</v>
      </c>
      <c r="IT27" s="4"/>
    </row>
    <row r="28" spans="1:254" ht="15" customHeight="1" x14ac:dyDescent="0.25">
      <c r="A28" s="3">
        <v>15</v>
      </c>
      <c r="B28" s="4" t="str">
        <f>'ерте жас тобы'!B29</f>
        <v>Садвахаасұлы Мұқағали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>
        <v>1</v>
      </c>
      <c r="CV28" s="4"/>
      <c r="CW28" s="4"/>
      <c r="CX28" s="4">
        <v>1</v>
      </c>
      <c r="CY28" s="4"/>
      <c r="CZ28" s="4"/>
      <c r="DA28" s="4"/>
      <c r="DB28" s="4"/>
      <c r="DC28" s="4">
        <v>1</v>
      </c>
      <c r="DD28" s="33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>
        <v>1</v>
      </c>
      <c r="EC28" s="4"/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>
        <v>1</v>
      </c>
      <c r="EX28" s="4"/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/>
      <c r="FK28" s="4">
        <v>1</v>
      </c>
      <c r="FL28" s="4"/>
      <c r="FM28" s="4">
        <v>1</v>
      </c>
      <c r="FN28" s="4"/>
      <c r="FO28" s="4"/>
      <c r="FP28" s="4"/>
      <c r="FQ28" s="4">
        <v>1</v>
      </c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>
        <v>1</v>
      </c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/>
      <c r="HP28" s="4">
        <v>1</v>
      </c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>
        <v>1</v>
      </c>
      <c r="IT28" s="4"/>
    </row>
    <row r="29" spans="1:254" ht="15" customHeight="1" x14ac:dyDescent="0.25">
      <c r="A29" s="3">
        <v>16</v>
      </c>
      <c r="B29" s="4" t="str">
        <f>'ерте жас тобы'!B30</f>
        <v>Сатбек Санжар Нұртуғанұлы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/>
      <c r="DC29" s="4">
        <v>1</v>
      </c>
      <c r="DD29" s="33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>
        <v>1</v>
      </c>
      <c r="EO29" s="4"/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/>
      <c r="GX29" s="4">
        <v>1</v>
      </c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/>
      <c r="HM29" s="4">
        <v>1</v>
      </c>
      <c r="HN29" s="4"/>
      <c r="HO29" s="4">
        <v>1</v>
      </c>
      <c r="HP29" s="4"/>
      <c r="HQ29" s="4"/>
      <c r="HR29" s="4">
        <v>1</v>
      </c>
      <c r="HS29" s="4"/>
      <c r="HT29" s="4"/>
      <c r="HU29" s="4"/>
      <c r="HV29" s="4">
        <v>1</v>
      </c>
      <c r="HW29" s="4"/>
      <c r="HX29" s="4">
        <v>1</v>
      </c>
      <c r="HY29" s="4"/>
      <c r="HZ29" s="4"/>
      <c r="IA29" s="4"/>
      <c r="IB29" s="4">
        <v>1</v>
      </c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/>
      <c r="IN29" s="4">
        <v>1</v>
      </c>
      <c r="IO29" s="4"/>
      <c r="IP29" s="4"/>
      <c r="IQ29" s="4">
        <v>1</v>
      </c>
      <c r="IR29" s="4"/>
      <c r="IS29" s="4">
        <v>1</v>
      </c>
      <c r="IT29" s="4"/>
    </row>
    <row r="30" spans="1:254" ht="15" customHeight="1" x14ac:dyDescent="0.25">
      <c r="A30" s="3">
        <v>17</v>
      </c>
      <c r="B30" s="4" t="str">
        <f>'ерте жас тобы'!B31</f>
        <v>Сәменбет Айша Даулетқызы</v>
      </c>
      <c r="C30" s="3"/>
      <c r="D30" s="3">
        <v>1</v>
      </c>
      <c r="E30" s="3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33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>
        <v>1</v>
      </c>
      <c r="GF30" s="4"/>
      <c r="GG30" s="4">
        <v>1</v>
      </c>
      <c r="GH30" s="4"/>
      <c r="GI30" s="4"/>
      <c r="GJ30" s="4"/>
      <c r="GK30" s="4"/>
      <c r="GL30" s="4">
        <v>1</v>
      </c>
      <c r="GM30" s="4">
        <v>1</v>
      </c>
      <c r="GN30" s="4"/>
      <c r="GO30" s="4"/>
      <c r="GP30" s="4"/>
      <c r="GQ30" s="4"/>
      <c r="GR30" s="4">
        <v>1</v>
      </c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/>
      <c r="IR30" s="4"/>
      <c r="IS30" s="4">
        <v>1</v>
      </c>
      <c r="IT30" s="4"/>
    </row>
    <row r="31" spans="1:254" ht="15" customHeight="1" x14ac:dyDescent="0.25">
      <c r="A31" s="3">
        <v>18</v>
      </c>
      <c r="B31" s="4" t="str">
        <f>'ерте жас тобы'!B32</f>
        <v>Сәулебек Айзере Талантқызы</v>
      </c>
      <c r="C31" s="3"/>
      <c r="D31" s="3">
        <v>1</v>
      </c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33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4"/>
      <c r="FM31" s="4">
        <v>1</v>
      </c>
      <c r="FN31" s="4"/>
      <c r="FO31" s="4"/>
      <c r="FP31" s="4"/>
      <c r="FQ31" s="4">
        <v>1</v>
      </c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/>
      <c r="HM31" s="4">
        <v>1</v>
      </c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/>
      <c r="IN31" s="4">
        <v>1</v>
      </c>
      <c r="IO31" s="4"/>
      <c r="IP31" s="4"/>
      <c r="IQ31" s="4"/>
      <c r="IR31" s="4"/>
      <c r="IS31" s="4"/>
      <c r="IT31" s="4">
        <v>1</v>
      </c>
    </row>
    <row r="32" spans="1:254" ht="15" customHeight="1" x14ac:dyDescent="0.25">
      <c r="A32" s="3">
        <v>19</v>
      </c>
      <c r="B32" s="4" t="str">
        <f>'ерте жас тобы'!B33</f>
        <v>Серік Мейіржан Алмасұлы</v>
      </c>
      <c r="C32" s="3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33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/>
      <c r="EG32" s="4">
        <v>1</v>
      </c>
      <c r="EH32" s="4">
        <v>1</v>
      </c>
      <c r="EI32" s="4"/>
      <c r="EJ32" s="4"/>
      <c r="EK32" s="4"/>
      <c r="EL32" s="4"/>
      <c r="EM32" s="4">
        <v>1</v>
      </c>
      <c r="EN32" s="4">
        <v>1</v>
      </c>
      <c r="EO32" s="4"/>
      <c r="EP32" s="4"/>
      <c r="EQ32" s="4"/>
      <c r="ER32" s="4"/>
      <c r="ES32" s="4">
        <v>1</v>
      </c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>
        <v>1</v>
      </c>
      <c r="HC32" s="4"/>
      <c r="HD32" s="4"/>
      <c r="HE32" s="4"/>
      <c r="HF32" s="4">
        <v>1</v>
      </c>
      <c r="HG32" s="4"/>
      <c r="HH32" s="4">
        <v>1</v>
      </c>
      <c r="HI32" s="4"/>
      <c r="HJ32" s="4"/>
      <c r="HK32" s="4"/>
      <c r="HL32" s="4"/>
      <c r="HM32" s="4">
        <v>1</v>
      </c>
      <c r="HN32" s="4"/>
      <c r="HO32" s="4"/>
      <c r="HP32" s="4">
        <v>1</v>
      </c>
      <c r="HQ32" s="4"/>
      <c r="HR32" s="4">
        <v>1</v>
      </c>
      <c r="HS32" s="4"/>
      <c r="HT32" s="4"/>
      <c r="HU32" s="4"/>
      <c r="HV32" s="4">
        <v>1</v>
      </c>
      <c r="HW32" s="4"/>
      <c r="HX32" s="4">
        <v>1</v>
      </c>
      <c r="HY32" s="4"/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>
        <v>1</v>
      </c>
      <c r="IK32" s="4"/>
      <c r="IL32" s="4"/>
      <c r="IM32" s="4"/>
      <c r="IN32" s="4">
        <v>1</v>
      </c>
      <c r="IO32" s="4"/>
      <c r="IP32" s="4"/>
      <c r="IQ32" s="4">
        <v>1</v>
      </c>
      <c r="IR32" s="4"/>
      <c r="IS32" s="4">
        <v>1</v>
      </c>
      <c r="IT32" s="4"/>
    </row>
    <row r="33" spans="1:254" ht="15" customHeight="1" x14ac:dyDescent="0.25">
      <c r="A33" s="3">
        <v>20</v>
      </c>
      <c r="B33" s="4" t="str">
        <f>'ерте жас тобы'!B34</f>
        <v>Сулейменова Камиля Арнуровна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33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/>
      <c r="GU33" s="4">
        <v>1</v>
      </c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/>
      <c r="HV33" s="4">
        <v>1</v>
      </c>
      <c r="HW33" s="4"/>
      <c r="HX33" s="4">
        <v>1</v>
      </c>
      <c r="HY33" s="4"/>
      <c r="HZ33" s="4"/>
      <c r="IA33" s="4"/>
      <c r="IB33" s="4">
        <v>1</v>
      </c>
      <c r="IC33" s="4"/>
      <c r="ID33" s="4">
        <v>1</v>
      </c>
      <c r="IE33" s="4"/>
      <c r="IF33" s="4"/>
      <c r="IG33" s="4"/>
      <c r="IH33" s="4">
        <v>1</v>
      </c>
      <c r="II33" s="4"/>
      <c r="IJ33" s="4">
        <v>1</v>
      </c>
      <c r="IK33" s="4"/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</row>
    <row r="34" spans="1:254" ht="15" customHeight="1" x14ac:dyDescent="0.25">
      <c r="A34" s="3">
        <v>21</v>
      </c>
      <c r="B34" t="s">
        <v>1389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/>
      <c r="AU34" s="4">
        <v>1</v>
      </c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/>
      <c r="CT34" s="4">
        <v>1</v>
      </c>
      <c r="CU34" s="4">
        <v>1</v>
      </c>
      <c r="CV34" s="4"/>
      <c r="CW34" s="4"/>
      <c r="CX34" s="4"/>
      <c r="CY34" s="4">
        <v>1</v>
      </c>
      <c r="CZ34" s="4"/>
      <c r="DA34" s="4"/>
      <c r="DB34" s="4"/>
      <c r="DC34" s="4">
        <v>1</v>
      </c>
      <c r="DD34" s="33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/>
      <c r="ES34" s="4">
        <v>1</v>
      </c>
      <c r="ET34" s="4"/>
      <c r="EU34" s="4"/>
      <c r="EV34" s="4">
        <v>1</v>
      </c>
      <c r="EW34" s="4"/>
      <c r="EX34" s="4">
        <v>1</v>
      </c>
      <c r="EY34" s="4"/>
      <c r="EZ34" s="4"/>
      <c r="FA34" s="4"/>
      <c r="FB34" s="4">
        <v>1</v>
      </c>
      <c r="FC34" s="4"/>
      <c r="FD34" s="4">
        <v>1</v>
      </c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/>
      <c r="HL34" s="4"/>
      <c r="HM34" s="4">
        <v>1</v>
      </c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/>
      <c r="HX34" s="4">
        <v>1</v>
      </c>
      <c r="HY34" s="4"/>
      <c r="HZ34" s="4"/>
      <c r="IA34" s="4"/>
      <c r="IB34" s="4">
        <v>1</v>
      </c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6" t="s">
        <v>278</v>
      </c>
      <c r="B39" s="87"/>
      <c r="C39" s="3">
        <v>4</v>
      </c>
      <c r="D39" s="3">
        <f t="shared" ref="D39:W39" si="0">SUM(D14:D38)</f>
        <v>17</v>
      </c>
      <c r="E39" s="3">
        <f t="shared" si="0"/>
        <v>0</v>
      </c>
      <c r="F39" s="3">
        <f t="shared" si="0"/>
        <v>6</v>
      </c>
      <c r="G39" s="3">
        <f t="shared" si="0"/>
        <v>15</v>
      </c>
      <c r="H39" s="3">
        <f>SUM(A39:G39)</f>
        <v>42</v>
      </c>
      <c r="I39" s="3">
        <f t="shared" si="0"/>
        <v>10</v>
      </c>
      <c r="J39" s="3">
        <f t="shared" si="0"/>
        <v>11</v>
      </c>
      <c r="K39" s="3">
        <f t="shared" si="0"/>
        <v>0</v>
      </c>
      <c r="L39" s="3">
        <f t="shared" si="0"/>
        <v>10</v>
      </c>
      <c r="M39" s="3">
        <f t="shared" si="0"/>
        <v>11</v>
      </c>
      <c r="N39" s="3">
        <f t="shared" si="0"/>
        <v>0</v>
      </c>
      <c r="O39" s="3">
        <f t="shared" si="0"/>
        <v>7</v>
      </c>
      <c r="P39" s="3">
        <f t="shared" si="0"/>
        <v>14</v>
      </c>
      <c r="Q39" s="3">
        <f t="shared" si="0"/>
        <v>0</v>
      </c>
      <c r="R39" s="3">
        <f t="shared" si="0"/>
        <v>5</v>
      </c>
      <c r="S39" s="3">
        <f t="shared" si="0"/>
        <v>14</v>
      </c>
      <c r="T39" s="3">
        <f t="shared" si="0"/>
        <v>2</v>
      </c>
      <c r="U39" s="3">
        <f t="shared" si="0"/>
        <v>0</v>
      </c>
      <c r="V39" s="3">
        <f t="shared" si="0"/>
        <v>21</v>
      </c>
      <c r="W39" s="3">
        <f t="shared" si="0"/>
        <v>0</v>
      </c>
      <c r="X39" s="3">
        <f t="shared" ref="X39:BJ39" si="1">SUM(X14:X38)</f>
        <v>0</v>
      </c>
      <c r="Y39" s="3">
        <f t="shared" si="1"/>
        <v>2</v>
      </c>
      <c r="Z39" s="3">
        <f t="shared" si="1"/>
        <v>19</v>
      </c>
      <c r="AA39" s="3">
        <f t="shared" si="1"/>
        <v>0</v>
      </c>
      <c r="AB39" s="3">
        <f t="shared" si="1"/>
        <v>1</v>
      </c>
      <c r="AC39" s="3">
        <f t="shared" si="1"/>
        <v>20</v>
      </c>
      <c r="AD39" s="3">
        <f t="shared" si="1"/>
        <v>4</v>
      </c>
      <c r="AE39" s="3">
        <f t="shared" si="1"/>
        <v>17</v>
      </c>
      <c r="AF39" s="3">
        <f t="shared" si="1"/>
        <v>0</v>
      </c>
      <c r="AG39" s="3">
        <f t="shared" si="1"/>
        <v>3</v>
      </c>
      <c r="AH39" s="3">
        <f t="shared" si="1"/>
        <v>18</v>
      </c>
      <c r="AI39" s="3">
        <f t="shared" si="1"/>
        <v>0</v>
      </c>
      <c r="AJ39" s="3">
        <f t="shared" si="1"/>
        <v>4</v>
      </c>
      <c r="AK39" s="3">
        <f t="shared" si="1"/>
        <v>13</v>
      </c>
      <c r="AL39" s="3">
        <f t="shared" si="1"/>
        <v>4</v>
      </c>
      <c r="AM39" s="3">
        <f t="shared" si="1"/>
        <v>5</v>
      </c>
      <c r="AN39" s="3">
        <f t="shared" si="1"/>
        <v>13</v>
      </c>
      <c r="AO39" s="3">
        <f t="shared" si="1"/>
        <v>3</v>
      </c>
      <c r="AP39" s="3">
        <f t="shared" si="1"/>
        <v>0</v>
      </c>
      <c r="AQ39" s="3">
        <f t="shared" si="1"/>
        <v>21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21</v>
      </c>
      <c r="AV39" s="3">
        <f t="shared" si="1"/>
        <v>4</v>
      </c>
      <c r="AW39" s="3">
        <f t="shared" si="1"/>
        <v>17</v>
      </c>
      <c r="AX39" s="3">
        <f t="shared" si="1"/>
        <v>0</v>
      </c>
      <c r="AY39" s="3">
        <f t="shared" si="1"/>
        <v>3</v>
      </c>
      <c r="AZ39" s="3">
        <f t="shared" si="1"/>
        <v>18</v>
      </c>
      <c r="BA39" s="3">
        <f t="shared" si="1"/>
        <v>0</v>
      </c>
      <c r="BB39" s="3">
        <f t="shared" si="1"/>
        <v>3</v>
      </c>
      <c r="BC39" s="3">
        <f t="shared" si="1"/>
        <v>17</v>
      </c>
      <c r="BD39" s="3">
        <f t="shared" si="1"/>
        <v>0</v>
      </c>
      <c r="BE39" s="3">
        <f t="shared" si="1"/>
        <v>0</v>
      </c>
      <c r="BF39" s="3">
        <f t="shared" si="1"/>
        <v>21</v>
      </c>
      <c r="BG39" s="3">
        <f t="shared" si="1"/>
        <v>0</v>
      </c>
      <c r="BH39" s="3">
        <f t="shared" si="1"/>
        <v>4</v>
      </c>
      <c r="BI39" s="3">
        <f t="shared" si="1"/>
        <v>17</v>
      </c>
      <c r="BJ39" s="3">
        <f t="shared" si="1"/>
        <v>0</v>
      </c>
      <c r="BK39" s="3">
        <f t="shared" ref="BK39:DC39" si="2">SUM(BK14:BK38)</f>
        <v>4</v>
      </c>
      <c r="BL39" s="3">
        <f t="shared" si="2"/>
        <v>17</v>
      </c>
      <c r="BM39" s="3">
        <f t="shared" si="2"/>
        <v>0</v>
      </c>
      <c r="BN39" s="3">
        <f t="shared" si="2"/>
        <v>0</v>
      </c>
      <c r="BO39" s="3">
        <f t="shared" si="2"/>
        <v>21</v>
      </c>
      <c r="BP39" s="3">
        <f t="shared" si="2"/>
        <v>0</v>
      </c>
      <c r="BQ39" s="3">
        <f t="shared" si="2"/>
        <v>0</v>
      </c>
      <c r="BR39" s="3">
        <f t="shared" si="2"/>
        <v>21</v>
      </c>
      <c r="BS39" s="3">
        <f t="shared" si="2"/>
        <v>0</v>
      </c>
      <c r="BT39" s="3">
        <f t="shared" si="2"/>
        <v>0</v>
      </c>
      <c r="BU39" s="3">
        <f t="shared" si="2"/>
        <v>21</v>
      </c>
      <c r="BV39" s="3">
        <f t="shared" si="2"/>
        <v>0</v>
      </c>
      <c r="BW39" s="3">
        <f t="shared" si="2"/>
        <v>6</v>
      </c>
      <c r="BX39" s="3">
        <f t="shared" si="2"/>
        <v>15</v>
      </c>
      <c r="BY39" s="3">
        <f t="shared" si="2"/>
        <v>0</v>
      </c>
      <c r="BZ39" s="3">
        <f t="shared" si="2"/>
        <v>9</v>
      </c>
      <c r="CA39" s="3">
        <f t="shared" si="2"/>
        <v>12</v>
      </c>
      <c r="CB39" s="3">
        <f t="shared" si="2"/>
        <v>0</v>
      </c>
      <c r="CC39" s="3">
        <f t="shared" si="2"/>
        <v>0</v>
      </c>
      <c r="CD39" s="3">
        <f t="shared" si="2"/>
        <v>21</v>
      </c>
      <c r="CE39" s="3">
        <f t="shared" si="2"/>
        <v>0</v>
      </c>
      <c r="CF39" s="3">
        <f t="shared" si="2"/>
        <v>0</v>
      </c>
      <c r="CG39" s="3">
        <f t="shared" si="2"/>
        <v>21</v>
      </c>
      <c r="CH39" s="3">
        <f t="shared" si="2"/>
        <v>0</v>
      </c>
      <c r="CI39" s="3">
        <f t="shared" si="2"/>
        <v>7</v>
      </c>
      <c r="CJ39" s="3">
        <f t="shared" si="2"/>
        <v>13</v>
      </c>
      <c r="CK39" s="3">
        <f t="shared" si="2"/>
        <v>0</v>
      </c>
      <c r="CL39" s="3">
        <f t="shared" si="2"/>
        <v>11</v>
      </c>
      <c r="CM39" s="3">
        <f t="shared" si="2"/>
        <v>10</v>
      </c>
      <c r="CN39" s="3">
        <f t="shared" si="2"/>
        <v>0</v>
      </c>
      <c r="CO39" s="3">
        <f t="shared" si="2"/>
        <v>2</v>
      </c>
      <c r="CP39" s="3">
        <f t="shared" si="2"/>
        <v>19</v>
      </c>
      <c r="CQ39" s="3">
        <f t="shared" si="2"/>
        <v>0</v>
      </c>
      <c r="CR39" s="3">
        <f t="shared" si="2"/>
        <v>3</v>
      </c>
      <c r="CS39" s="3">
        <f t="shared" si="2"/>
        <v>7</v>
      </c>
      <c r="CT39" s="3">
        <f t="shared" si="2"/>
        <v>11</v>
      </c>
      <c r="CU39" s="3">
        <f t="shared" si="2"/>
        <v>21</v>
      </c>
      <c r="CV39" s="3">
        <f t="shared" si="2"/>
        <v>0</v>
      </c>
      <c r="CW39" s="3">
        <f t="shared" si="2"/>
        <v>0</v>
      </c>
      <c r="CX39" s="3">
        <f t="shared" si="2"/>
        <v>6</v>
      </c>
      <c r="CY39" s="3">
        <f t="shared" si="2"/>
        <v>12</v>
      </c>
      <c r="CZ39" s="3">
        <f t="shared" si="2"/>
        <v>3</v>
      </c>
      <c r="DA39" s="3">
        <f t="shared" si="2"/>
        <v>2</v>
      </c>
      <c r="DB39" s="3">
        <f t="shared" si="2"/>
        <v>7</v>
      </c>
      <c r="DC39" s="3">
        <f t="shared" si="2"/>
        <v>12</v>
      </c>
      <c r="DD39" s="3">
        <f t="shared" ref="DD39:DR39" si="3">SUM(DD14:DD38)</f>
        <v>2</v>
      </c>
      <c r="DE39" s="3">
        <f t="shared" si="3"/>
        <v>13</v>
      </c>
      <c r="DF39" s="3">
        <f t="shared" si="3"/>
        <v>6</v>
      </c>
      <c r="DG39" s="3">
        <f t="shared" si="3"/>
        <v>2</v>
      </c>
      <c r="DH39" s="3">
        <f t="shared" si="3"/>
        <v>4</v>
      </c>
      <c r="DI39" s="3">
        <f t="shared" si="3"/>
        <v>15</v>
      </c>
      <c r="DJ39" s="3">
        <f t="shared" si="3"/>
        <v>0</v>
      </c>
      <c r="DK39" s="3">
        <f t="shared" si="3"/>
        <v>5</v>
      </c>
      <c r="DL39" s="3">
        <f t="shared" si="3"/>
        <v>16</v>
      </c>
      <c r="DM39" s="3">
        <f t="shared" si="3"/>
        <v>0</v>
      </c>
      <c r="DN39" s="3">
        <f t="shared" si="3"/>
        <v>5</v>
      </c>
      <c r="DO39" s="3">
        <f t="shared" si="3"/>
        <v>16</v>
      </c>
      <c r="DP39" s="3">
        <f t="shared" si="3"/>
        <v>0</v>
      </c>
      <c r="DQ39" s="3">
        <f t="shared" si="3"/>
        <v>0</v>
      </c>
      <c r="DR39" s="3">
        <f t="shared" si="3"/>
        <v>21</v>
      </c>
      <c r="DS39" s="3">
        <f t="shared" ref="DS39:FF39" si="4">SUM(DS14:DS38)</f>
        <v>5</v>
      </c>
      <c r="DT39" s="3">
        <f t="shared" si="4"/>
        <v>9</v>
      </c>
      <c r="DU39" s="3">
        <f t="shared" si="4"/>
        <v>7</v>
      </c>
      <c r="DV39" s="3">
        <f t="shared" si="4"/>
        <v>4</v>
      </c>
      <c r="DW39" s="3">
        <f t="shared" si="4"/>
        <v>14</v>
      </c>
      <c r="DX39" s="3">
        <f t="shared" si="4"/>
        <v>3</v>
      </c>
      <c r="DY39" s="3">
        <f t="shared" si="4"/>
        <v>0</v>
      </c>
      <c r="DZ39" s="3">
        <f t="shared" si="4"/>
        <v>21</v>
      </c>
      <c r="EA39" s="3">
        <f t="shared" si="4"/>
        <v>0</v>
      </c>
      <c r="EB39" s="3">
        <f t="shared" si="4"/>
        <v>5</v>
      </c>
      <c r="EC39" s="3">
        <f t="shared" si="4"/>
        <v>16</v>
      </c>
      <c r="ED39" s="3">
        <f t="shared" si="4"/>
        <v>0</v>
      </c>
      <c r="EE39" s="3">
        <f t="shared" si="4"/>
        <v>2</v>
      </c>
      <c r="EF39" s="3">
        <f t="shared" si="4"/>
        <v>2</v>
      </c>
      <c r="EG39" s="3">
        <f t="shared" si="4"/>
        <v>17</v>
      </c>
      <c r="EH39" s="3">
        <f t="shared" si="4"/>
        <v>4</v>
      </c>
      <c r="EI39" s="3">
        <f t="shared" si="4"/>
        <v>17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21</v>
      </c>
      <c r="EN39" s="3">
        <f t="shared" si="4"/>
        <v>5</v>
      </c>
      <c r="EO39" s="3">
        <f t="shared" si="4"/>
        <v>16</v>
      </c>
      <c r="EP39" s="3">
        <f t="shared" si="4"/>
        <v>0</v>
      </c>
      <c r="EQ39" s="3">
        <f t="shared" si="4"/>
        <v>5</v>
      </c>
      <c r="ER39" s="3">
        <f t="shared" si="4"/>
        <v>0</v>
      </c>
      <c r="ES39" s="3">
        <f t="shared" si="4"/>
        <v>16</v>
      </c>
      <c r="ET39" s="3">
        <f t="shared" si="4"/>
        <v>0</v>
      </c>
      <c r="EU39" s="3">
        <f t="shared" si="4"/>
        <v>5</v>
      </c>
      <c r="EV39" s="3">
        <f t="shared" si="4"/>
        <v>16</v>
      </c>
      <c r="EW39" s="3">
        <f t="shared" si="4"/>
        <v>4</v>
      </c>
      <c r="EX39" s="3">
        <f t="shared" si="4"/>
        <v>16</v>
      </c>
      <c r="EY39" s="3">
        <f t="shared" si="4"/>
        <v>0</v>
      </c>
      <c r="EZ39" s="3">
        <f t="shared" si="4"/>
        <v>0</v>
      </c>
      <c r="FA39" s="3">
        <f t="shared" si="4"/>
        <v>1</v>
      </c>
      <c r="FB39" s="3">
        <f t="shared" si="4"/>
        <v>20</v>
      </c>
      <c r="FC39" s="3">
        <f t="shared" si="4"/>
        <v>0</v>
      </c>
      <c r="FD39" s="3">
        <f t="shared" si="4"/>
        <v>18</v>
      </c>
      <c r="FE39" s="3">
        <f t="shared" si="4"/>
        <v>3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21</v>
      </c>
      <c r="FI39" s="3">
        <f t="shared" si="5"/>
        <v>2</v>
      </c>
      <c r="FJ39" s="3">
        <f t="shared" si="5"/>
        <v>8</v>
      </c>
      <c r="FK39" s="3">
        <f t="shared" si="5"/>
        <v>11</v>
      </c>
      <c r="FL39" s="3">
        <f t="shared" si="5"/>
        <v>3</v>
      </c>
      <c r="FM39" s="3">
        <f t="shared" si="5"/>
        <v>18</v>
      </c>
      <c r="FN39" s="3">
        <f t="shared" si="5"/>
        <v>0</v>
      </c>
      <c r="FO39" s="3">
        <f t="shared" si="5"/>
        <v>0</v>
      </c>
      <c r="FP39" s="3">
        <f t="shared" si="5"/>
        <v>3</v>
      </c>
      <c r="FQ39" s="3">
        <f t="shared" si="5"/>
        <v>18</v>
      </c>
      <c r="FR39" s="3">
        <f t="shared" si="5"/>
        <v>0</v>
      </c>
      <c r="FS39" s="3">
        <f t="shared" si="5"/>
        <v>19</v>
      </c>
      <c r="FT39" s="3">
        <f t="shared" si="5"/>
        <v>0</v>
      </c>
      <c r="FU39" s="3">
        <f t="shared" si="5"/>
        <v>4</v>
      </c>
      <c r="FV39" s="3">
        <f t="shared" si="5"/>
        <v>13</v>
      </c>
      <c r="FW39" s="3">
        <f t="shared" si="5"/>
        <v>4</v>
      </c>
      <c r="FX39" s="3">
        <f t="shared" si="5"/>
        <v>5</v>
      </c>
      <c r="FY39" s="3">
        <f t="shared" si="5"/>
        <v>16</v>
      </c>
      <c r="FZ39" s="3">
        <f t="shared" si="5"/>
        <v>0</v>
      </c>
      <c r="GA39" s="3">
        <f t="shared" si="5"/>
        <v>11</v>
      </c>
      <c r="GB39" s="3">
        <f t="shared" si="5"/>
        <v>5</v>
      </c>
      <c r="GC39" s="3">
        <f t="shared" si="5"/>
        <v>5</v>
      </c>
      <c r="GD39" s="3">
        <f t="shared" si="5"/>
        <v>0</v>
      </c>
      <c r="GE39" s="3">
        <f t="shared" si="5"/>
        <v>21</v>
      </c>
      <c r="GF39" s="3">
        <f t="shared" si="5"/>
        <v>0</v>
      </c>
      <c r="GG39" s="3">
        <f t="shared" si="5"/>
        <v>21</v>
      </c>
      <c r="GH39" s="3">
        <f t="shared" si="5"/>
        <v>0</v>
      </c>
      <c r="GI39" s="3">
        <f t="shared" si="5"/>
        <v>0</v>
      </c>
      <c r="GJ39" s="3">
        <f t="shared" si="5"/>
        <v>3</v>
      </c>
      <c r="GK39" s="3">
        <f t="shared" si="5"/>
        <v>14</v>
      </c>
      <c r="GL39" s="3">
        <f t="shared" si="5"/>
        <v>4</v>
      </c>
      <c r="GM39" s="3">
        <f t="shared" si="5"/>
        <v>21</v>
      </c>
      <c r="GN39" s="3">
        <f t="shared" si="5"/>
        <v>0</v>
      </c>
      <c r="GO39" s="3">
        <f t="shared" si="5"/>
        <v>0</v>
      </c>
      <c r="GP39" s="3">
        <f t="shared" si="5"/>
        <v>2</v>
      </c>
      <c r="GQ39" s="3">
        <f t="shared" si="5"/>
        <v>14</v>
      </c>
      <c r="GR39" s="3">
        <f t="shared" si="5"/>
        <v>5</v>
      </c>
      <c r="GS39" s="3">
        <f t="shared" si="5"/>
        <v>4</v>
      </c>
      <c r="GT39" s="3">
        <f t="shared" si="5"/>
        <v>12</v>
      </c>
      <c r="GU39" s="3">
        <f t="shared" si="5"/>
        <v>5</v>
      </c>
      <c r="GV39" s="3">
        <f>SUM(GV14:GV38)</f>
        <v>3</v>
      </c>
      <c r="GW39" s="3">
        <f t="shared" si="5"/>
        <v>15</v>
      </c>
      <c r="GX39" s="3">
        <f t="shared" si="5"/>
        <v>3</v>
      </c>
      <c r="GY39" s="3">
        <f t="shared" si="5"/>
        <v>2</v>
      </c>
      <c r="GZ39" s="3">
        <f t="shared" si="5"/>
        <v>14</v>
      </c>
      <c r="HA39" s="3">
        <f t="shared" si="5"/>
        <v>5</v>
      </c>
      <c r="HB39" s="3">
        <f t="shared" si="5"/>
        <v>21</v>
      </c>
      <c r="HC39" s="3">
        <f t="shared" si="5"/>
        <v>0</v>
      </c>
      <c r="HD39" s="3">
        <f t="shared" si="5"/>
        <v>0</v>
      </c>
      <c r="HE39" s="3">
        <f t="shared" si="5"/>
        <v>4</v>
      </c>
      <c r="HF39" s="3">
        <f t="shared" si="5"/>
        <v>17</v>
      </c>
      <c r="HG39" s="3">
        <f t="shared" si="5"/>
        <v>0</v>
      </c>
      <c r="HH39" s="3">
        <f t="shared" si="5"/>
        <v>6</v>
      </c>
      <c r="HI39" s="3">
        <f t="shared" si="5"/>
        <v>15</v>
      </c>
      <c r="HJ39" s="3">
        <f t="shared" si="5"/>
        <v>0</v>
      </c>
      <c r="HK39" s="3">
        <f t="shared" si="5"/>
        <v>0</v>
      </c>
      <c r="HL39" s="3">
        <f t="shared" si="5"/>
        <v>4</v>
      </c>
      <c r="HM39" s="3">
        <f t="shared" si="5"/>
        <v>18</v>
      </c>
      <c r="HN39" s="3">
        <f t="shared" si="5"/>
        <v>0</v>
      </c>
      <c r="HO39" s="3">
        <f t="shared" si="5"/>
        <v>5</v>
      </c>
      <c r="HP39" s="3">
        <f t="shared" si="5"/>
        <v>16</v>
      </c>
      <c r="HQ39" s="3">
        <f t="shared" si="5"/>
        <v>3</v>
      </c>
      <c r="HR39" s="3">
        <f t="shared" si="5"/>
        <v>18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2</v>
      </c>
      <c r="HV39" s="3">
        <f t="shared" si="6"/>
        <v>19</v>
      </c>
      <c r="HW39" s="3">
        <f t="shared" si="6"/>
        <v>2</v>
      </c>
      <c r="HX39" s="3">
        <f t="shared" si="6"/>
        <v>19</v>
      </c>
      <c r="HY39" s="3">
        <f t="shared" si="6"/>
        <v>0</v>
      </c>
      <c r="HZ39" s="3">
        <f t="shared" ref="HZ39:IT39" si="7">SUM(HZ14:HZ38)</f>
        <v>2</v>
      </c>
      <c r="IA39" s="3">
        <f t="shared" si="7"/>
        <v>5</v>
      </c>
      <c r="IB39" s="3">
        <f t="shared" si="7"/>
        <v>14</v>
      </c>
      <c r="IC39" s="3">
        <f t="shared" si="7"/>
        <v>2</v>
      </c>
      <c r="ID39" s="3">
        <f t="shared" si="7"/>
        <v>14</v>
      </c>
      <c r="IE39" s="3">
        <f t="shared" si="7"/>
        <v>5</v>
      </c>
      <c r="IF39" s="3">
        <f t="shared" si="7"/>
        <v>2</v>
      </c>
      <c r="IG39" s="3">
        <f t="shared" si="7"/>
        <v>13</v>
      </c>
      <c r="IH39" s="3">
        <f t="shared" si="7"/>
        <v>6</v>
      </c>
      <c r="II39" s="3">
        <f t="shared" si="7"/>
        <v>1</v>
      </c>
      <c r="IJ39" s="3">
        <f t="shared" si="7"/>
        <v>17</v>
      </c>
      <c r="IK39" s="3">
        <f t="shared" si="7"/>
        <v>3</v>
      </c>
      <c r="IL39" s="3">
        <f t="shared" si="7"/>
        <v>0</v>
      </c>
      <c r="IM39" s="3">
        <f t="shared" si="7"/>
        <v>2</v>
      </c>
      <c r="IN39" s="3">
        <f t="shared" si="7"/>
        <v>19</v>
      </c>
      <c r="IO39" s="3">
        <f t="shared" si="7"/>
        <v>1</v>
      </c>
      <c r="IP39" s="3">
        <f t="shared" si="7"/>
        <v>1</v>
      </c>
      <c r="IQ39" s="3">
        <f t="shared" si="7"/>
        <v>15</v>
      </c>
      <c r="IR39" s="3">
        <f t="shared" si="7"/>
        <v>3</v>
      </c>
      <c r="IS39" s="3">
        <f t="shared" si="7"/>
        <v>15</v>
      </c>
      <c r="IT39" s="3">
        <f t="shared" si="7"/>
        <v>3</v>
      </c>
    </row>
    <row r="40" spans="1:254" ht="44.45" customHeight="1" x14ac:dyDescent="0.25">
      <c r="A40" s="88" t="s">
        <v>866</v>
      </c>
      <c r="B40" s="89"/>
      <c r="C40" s="11">
        <f>C39/25%</f>
        <v>16</v>
      </c>
      <c r="D40" s="11">
        <f t="shared" ref="D40:W40" si="8">D39/25%</f>
        <v>68</v>
      </c>
      <c r="E40" s="11">
        <f t="shared" si="8"/>
        <v>0</v>
      </c>
      <c r="F40" s="11">
        <f t="shared" si="8"/>
        <v>24</v>
      </c>
      <c r="G40" s="11">
        <f t="shared" si="8"/>
        <v>60</v>
      </c>
      <c r="H40" s="11">
        <f t="shared" si="8"/>
        <v>168</v>
      </c>
      <c r="I40" s="11">
        <f t="shared" si="8"/>
        <v>40</v>
      </c>
      <c r="J40" s="11">
        <f t="shared" si="8"/>
        <v>44</v>
      </c>
      <c r="K40" s="11">
        <f t="shared" si="8"/>
        <v>0</v>
      </c>
      <c r="L40" s="11">
        <f t="shared" si="8"/>
        <v>40</v>
      </c>
      <c r="M40" s="11">
        <f t="shared" si="8"/>
        <v>44</v>
      </c>
      <c r="N40" s="11">
        <f t="shared" si="8"/>
        <v>0</v>
      </c>
      <c r="O40" s="11">
        <f t="shared" si="8"/>
        <v>28</v>
      </c>
      <c r="P40" s="11">
        <f t="shared" si="8"/>
        <v>56</v>
      </c>
      <c r="Q40" s="11">
        <f t="shared" si="8"/>
        <v>0</v>
      </c>
      <c r="R40" s="11">
        <f t="shared" si="8"/>
        <v>20</v>
      </c>
      <c r="S40" s="11">
        <f t="shared" si="8"/>
        <v>56</v>
      </c>
      <c r="T40" s="11">
        <f t="shared" si="8"/>
        <v>8</v>
      </c>
      <c r="U40" s="11">
        <f t="shared" si="8"/>
        <v>0</v>
      </c>
      <c r="V40" s="11">
        <f t="shared" si="8"/>
        <v>84</v>
      </c>
      <c r="W40" s="11">
        <f t="shared" si="8"/>
        <v>0</v>
      </c>
      <c r="X40" s="11">
        <f t="shared" ref="X40:BJ40" si="9">X39/25%</f>
        <v>0</v>
      </c>
      <c r="Y40" s="11">
        <f t="shared" si="9"/>
        <v>8</v>
      </c>
      <c r="Z40" s="11">
        <f t="shared" si="9"/>
        <v>76</v>
      </c>
      <c r="AA40" s="11">
        <f t="shared" si="9"/>
        <v>0</v>
      </c>
      <c r="AB40" s="11">
        <f t="shared" si="9"/>
        <v>4</v>
      </c>
      <c r="AC40" s="11">
        <f t="shared" si="9"/>
        <v>80</v>
      </c>
      <c r="AD40" s="11">
        <f t="shared" si="9"/>
        <v>16</v>
      </c>
      <c r="AE40" s="11">
        <f t="shared" si="9"/>
        <v>68</v>
      </c>
      <c r="AF40" s="11">
        <f t="shared" si="9"/>
        <v>0</v>
      </c>
      <c r="AG40" s="11">
        <f t="shared" si="9"/>
        <v>12</v>
      </c>
      <c r="AH40" s="11">
        <f t="shared" si="9"/>
        <v>72</v>
      </c>
      <c r="AI40" s="11">
        <f t="shared" si="9"/>
        <v>0</v>
      </c>
      <c r="AJ40" s="11">
        <f t="shared" si="9"/>
        <v>16</v>
      </c>
      <c r="AK40" s="11">
        <f t="shared" si="9"/>
        <v>52</v>
      </c>
      <c r="AL40" s="11">
        <f t="shared" si="9"/>
        <v>16</v>
      </c>
      <c r="AM40" s="11">
        <f t="shared" si="9"/>
        <v>20</v>
      </c>
      <c r="AN40" s="11">
        <f t="shared" si="9"/>
        <v>52</v>
      </c>
      <c r="AO40" s="11">
        <f t="shared" si="9"/>
        <v>12</v>
      </c>
      <c r="AP40" s="11">
        <f t="shared" si="9"/>
        <v>0</v>
      </c>
      <c r="AQ40" s="11">
        <f t="shared" si="9"/>
        <v>84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84</v>
      </c>
      <c r="AV40" s="11">
        <f t="shared" si="9"/>
        <v>16</v>
      </c>
      <c r="AW40" s="11">
        <f t="shared" si="9"/>
        <v>68</v>
      </c>
      <c r="AX40" s="11">
        <f t="shared" si="9"/>
        <v>0</v>
      </c>
      <c r="AY40" s="11">
        <f t="shared" si="9"/>
        <v>12</v>
      </c>
      <c r="AZ40" s="11">
        <f t="shared" si="9"/>
        <v>72</v>
      </c>
      <c r="BA40" s="11">
        <f t="shared" si="9"/>
        <v>0</v>
      </c>
      <c r="BB40" s="11">
        <f t="shared" si="9"/>
        <v>12</v>
      </c>
      <c r="BC40" s="11">
        <f t="shared" si="9"/>
        <v>68</v>
      </c>
      <c r="BD40" s="11">
        <f t="shared" si="9"/>
        <v>0</v>
      </c>
      <c r="BE40" s="11">
        <f t="shared" si="9"/>
        <v>0</v>
      </c>
      <c r="BF40" s="11">
        <f t="shared" si="9"/>
        <v>84</v>
      </c>
      <c r="BG40" s="11">
        <f t="shared" si="9"/>
        <v>0</v>
      </c>
      <c r="BH40" s="11">
        <f t="shared" si="9"/>
        <v>16</v>
      </c>
      <c r="BI40" s="11">
        <f t="shared" si="9"/>
        <v>68</v>
      </c>
      <c r="BJ40" s="11">
        <f t="shared" si="9"/>
        <v>0</v>
      </c>
      <c r="BK40" s="11">
        <f t="shared" ref="BK40:DC40" si="10">BK39/25%</f>
        <v>16</v>
      </c>
      <c r="BL40" s="11">
        <f t="shared" si="10"/>
        <v>68</v>
      </c>
      <c r="BM40" s="11">
        <f t="shared" si="10"/>
        <v>0</v>
      </c>
      <c r="BN40" s="11">
        <f t="shared" si="10"/>
        <v>0</v>
      </c>
      <c r="BO40" s="11">
        <f t="shared" si="10"/>
        <v>84</v>
      </c>
      <c r="BP40" s="11">
        <f t="shared" si="10"/>
        <v>0</v>
      </c>
      <c r="BQ40" s="11">
        <f t="shared" si="10"/>
        <v>0</v>
      </c>
      <c r="BR40" s="11">
        <f t="shared" si="10"/>
        <v>84</v>
      </c>
      <c r="BS40" s="11">
        <f t="shared" si="10"/>
        <v>0</v>
      </c>
      <c r="BT40" s="11">
        <f t="shared" si="10"/>
        <v>0</v>
      </c>
      <c r="BU40" s="11">
        <f t="shared" si="10"/>
        <v>84</v>
      </c>
      <c r="BV40" s="11">
        <f t="shared" si="10"/>
        <v>0</v>
      </c>
      <c r="BW40" s="11">
        <f t="shared" si="10"/>
        <v>24</v>
      </c>
      <c r="BX40" s="11">
        <f t="shared" si="10"/>
        <v>60</v>
      </c>
      <c r="BY40" s="11">
        <f t="shared" si="10"/>
        <v>0</v>
      </c>
      <c r="BZ40" s="11">
        <f t="shared" si="10"/>
        <v>36</v>
      </c>
      <c r="CA40" s="11">
        <f t="shared" si="10"/>
        <v>48</v>
      </c>
      <c r="CB40" s="11">
        <f t="shared" si="10"/>
        <v>0</v>
      </c>
      <c r="CC40" s="11">
        <f t="shared" si="10"/>
        <v>0</v>
      </c>
      <c r="CD40" s="11">
        <f t="shared" si="10"/>
        <v>84</v>
      </c>
      <c r="CE40" s="11">
        <f t="shared" si="10"/>
        <v>0</v>
      </c>
      <c r="CF40" s="11">
        <f t="shared" si="10"/>
        <v>0</v>
      </c>
      <c r="CG40" s="11">
        <f t="shared" si="10"/>
        <v>84</v>
      </c>
      <c r="CH40" s="11">
        <f t="shared" si="10"/>
        <v>0</v>
      </c>
      <c r="CI40" s="11">
        <f t="shared" si="10"/>
        <v>28</v>
      </c>
      <c r="CJ40" s="11">
        <f t="shared" si="10"/>
        <v>52</v>
      </c>
      <c r="CK40" s="11">
        <f t="shared" si="10"/>
        <v>0</v>
      </c>
      <c r="CL40" s="11">
        <f t="shared" si="10"/>
        <v>44</v>
      </c>
      <c r="CM40" s="11">
        <f t="shared" si="10"/>
        <v>40</v>
      </c>
      <c r="CN40" s="11">
        <f t="shared" si="10"/>
        <v>0</v>
      </c>
      <c r="CO40" s="11">
        <f t="shared" si="10"/>
        <v>8</v>
      </c>
      <c r="CP40" s="11">
        <f t="shared" si="10"/>
        <v>76</v>
      </c>
      <c r="CQ40" s="11">
        <f t="shared" si="10"/>
        <v>0</v>
      </c>
      <c r="CR40" s="11">
        <f t="shared" si="10"/>
        <v>12</v>
      </c>
      <c r="CS40" s="11">
        <f t="shared" si="10"/>
        <v>28</v>
      </c>
      <c r="CT40" s="11">
        <f t="shared" si="10"/>
        <v>44</v>
      </c>
      <c r="CU40" s="11">
        <f t="shared" si="10"/>
        <v>84</v>
      </c>
      <c r="CV40" s="11">
        <f t="shared" si="10"/>
        <v>0</v>
      </c>
      <c r="CW40" s="11">
        <f t="shared" si="10"/>
        <v>0</v>
      </c>
      <c r="CX40" s="11">
        <f t="shared" si="10"/>
        <v>24</v>
      </c>
      <c r="CY40" s="11">
        <f t="shared" si="10"/>
        <v>48</v>
      </c>
      <c r="CZ40" s="11">
        <f t="shared" si="10"/>
        <v>12</v>
      </c>
      <c r="DA40" s="11">
        <f t="shared" si="10"/>
        <v>8</v>
      </c>
      <c r="DB40" s="11">
        <f t="shared" si="10"/>
        <v>28</v>
      </c>
      <c r="DC40" s="11">
        <f t="shared" si="10"/>
        <v>48</v>
      </c>
      <c r="DD40" s="11">
        <f t="shared" ref="DD40:DR40" si="11">DD39/25%</f>
        <v>8</v>
      </c>
      <c r="DE40" s="11">
        <f t="shared" si="11"/>
        <v>52</v>
      </c>
      <c r="DF40" s="11">
        <f t="shared" si="11"/>
        <v>24</v>
      </c>
      <c r="DG40" s="11">
        <f t="shared" si="11"/>
        <v>8</v>
      </c>
      <c r="DH40" s="11">
        <f t="shared" si="11"/>
        <v>16</v>
      </c>
      <c r="DI40" s="11">
        <f t="shared" si="11"/>
        <v>60</v>
      </c>
      <c r="DJ40" s="11">
        <f t="shared" si="11"/>
        <v>0</v>
      </c>
      <c r="DK40" s="11">
        <f t="shared" si="11"/>
        <v>20</v>
      </c>
      <c r="DL40" s="11">
        <f t="shared" si="11"/>
        <v>64</v>
      </c>
      <c r="DM40" s="11">
        <f t="shared" si="11"/>
        <v>0</v>
      </c>
      <c r="DN40" s="11">
        <f t="shared" si="11"/>
        <v>20</v>
      </c>
      <c r="DO40" s="11">
        <f t="shared" si="11"/>
        <v>64</v>
      </c>
      <c r="DP40" s="11">
        <f t="shared" si="11"/>
        <v>0</v>
      </c>
      <c r="DQ40" s="11">
        <f t="shared" si="11"/>
        <v>0</v>
      </c>
      <c r="DR40" s="11">
        <f t="shared" si="11"/>
        <v>84</v>
      </c>
      <c r="DS40" s="11">
        <f t="shared" ref="DS40:FF40" si="12">DS39/25%</f>
        <v>20</v>
      </c>
      <c r="DT40" s="11">
        <f t="shared" si="12"/>
        <v>36</v>
      </c>
      <c r="DU40" s="11">
        <f t="shared" si="12"/>
        <v>28</v>
      </c>
      <c r="DV40" s="11">
        <f t="shared" si="12"/>
        <v>16</v>
      </c>
      <c r="DW40" s="11">
        <f t="shared" si="12"/>
        <v>56</v>
      </c>
      <c r="DX40" s="11">
        <f t="shared" si="12"/>
        <v>12</v>
      </c>
      <c r="DY40" s="11">
        <f t="shared" si="12"/>
        <v>0</v>
      </c>
      <c r="DZ40" s="11">
        <f t="shared" si="12"/>
        <v>84</v>
      </c>
      <c r="EA40" s="11">
        <f t="shared" si="12"/>
        <v>0</v>
      </c>
      <c r="EB40" s="11">
        <f t="shared" si="12"/>
        <v>20</v>
      </c>
      <c r="EC40" s="11">
        <f t="shared" si="12"/>
        <v>64</v>
      </c>
      <c r="ED40" s="11">
        <f t="shared" si="12"/>
        <v>0</v>
      </c>
      <c r="EE40" s="11">
        <f t="shared" si="12"/>
        <v>8</v>
      </c>
      <c r="EF40" s="11">
        <f t="shared" si="12"/>
        <v>8</v>
      </c>
      <c r="EG40" s="11">
        <f t="shared" si="12"/>
        <v>68</v>
      </c>
      <c r="EH40" s="11">
        <f t="shared" si="12"/>
        <v>16</v>
      </c>
      <c r="EI40" s="11">
        <f t="shared" si="12"/>
        <v>68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84</v>
      </c>
      <c r="EN40" s="11">
        <f t="shared" si="12"/>
        <v>20</v>
      </c>
      <c r="EO40" s="11">
        <f t="shared" si="12"/>
        <v>64</v>
      </c>
      <c r="EP40" s="11">
        <f t="shared" si="12"/>
        <v>0</v>
      </c>
      <c r="EQ40" s="11">
        <f t="shared" si="12"/>
        <v>20</v>
      </c>
      <c r="ER40" s="11">
        <f t="shared" si="12"/>
        <v>0</v>
      </c>
      <c r="ES40" s="11">
        <f t="shared" si="12"/>
        <v>64</v>
      </c>
      <c r="ET40" s="11">
        <f t="shared" si="12"/>
        <v>0</v>
      </c>
      <c r="EU40" s="11">
        <f t="shared" si="12"/>
        <v>20</v>
      </c>
      <c r="EV40" s="11">
        <f t="shared" si="12"/>
        <v>64</v>
      </c>
      <c r="EW40" s="11">
        <f t="shared" si="12"/>
        <v>16</v>
      </c>
      <c r="EX40" s="11">
        <f t="shared" si="12"/>
        <v>64</v>
      </c>
      <c r="EY40" s="11">
        <f t="shared" si="12"/>
        <v>0</v>
      </c>
      <c r="EZ40" s="11">
        <f t="shared" si="12"/>
        <v>0</v>
      </c>
      <c r="FA40" s="11">
        <f t="shared" si="12"/>
        <v>4</v>
      </c>
      <c r="FB40" s="11">
        <f t="shared" si="12"/>
        <v>80</v>
      </c>
      <c r="FC40" s="11">
        <f t="shared" si="12"/>
        <v>0</v>
      </c>
      <c r="FD40" s="11">
        <f t="shared" si="12"/>
        <v>72</v>
      </c>
      <c r="FE40" s="11">
        <f t="shared" si="12"/>
        <v>12</v>
      </c>
      <c r="FF40" s="11">
        <f t="shared" si="12"/>
        <v>0</v>
      </c>
      <c r="FG40" s="11">
        <f t="shared" ref="FG40:HR40" si="13">FG39/25%</f>
        <v>0</v>
      </c>
      <c r="FH40" s="11">
        <f t="shared" si="13"/>
        <v>84</v>
      </c>
      <c r="FI40" s="11">
        <f t="shared" si="13"/>
        <v>8</v>
      </c>
      <c r="FJ40" s="11">
        <f t="shared" si="13"/>
        <v>32</v>
      </c>
      <c r="FK40" s="11">
        <f t="shared" si="13"/>
        <v>44</v>
      </c>
      <c r="FL40" s="11">
        <f t="shared" si="13"/>
        <v>12</v>
      </c>
      <c r="FM40" s="11">
        <f t="shared" si="13"/>
        <v>72</v>
      </c>
      <c r="FN40" s="11">
        <f t="shared" si="13"/>
        <v>0</v>
      </c>
      <c r="FO40" s="11">
        <f t="shared" si="13"/>
        <v>0</v>
      </c>
      <c r="FP40" s="11">
        <f t="shared" si="13"/>
        <v>12</v>
      </c>
      <c r="FQ40" s="11">
        <f t="shared" si="13"/>
        <v>72</v>
      </c>
      <c r="FR40" s="11">
        <f t="shared" si="13"/>
        <v>0</v>
      </c>
      <c r="FS40" s="11">
        <f t="shared" si="13"/>
        <v>76</v>
      </c>
      <c r="FT40" s="11">
        <f t="shared" si="13"/>
        <v>0</v>
      </c>
      <c r="FU40" s="11">
        <f t="shared" si="13"/>
        <v>16</v>
      </c>
      <c r="FV40" s="11">
        <f t="shared" si="13"/>
        <v>52</v>
      </c>
      <c r="FW40" s="11">
        <f t="shared" si="13"/>
        <v>16</v>
      </c>
      <c r="FX40" s="11">
        <f t="shared" si="13"/>
        <v>20</v>
      </c>
      <c r="FY40" s="11">
        <f t="shared" si="13"/>
        <v>64</v>
      </c>
      <c r="FZ40" s="11">
        <f t="shared" si="13"/>
        <v>0</v>
      </c>
      <c r="GA40" s="11">
        <f t="shared" si="13"/>
        <v>44</v>
      </c>
      <c r="GB40" s="11">
        <f t="shared" si="13"/>
        <v>20</v>
      </c>
      <c r="GC40" s="11">
        <f t="shared" si="13"/>
        <v>20</v>
      </c>
      <c r="GD40" s="11">
        <f t="shared" si="13"/>
        <v>0</v>
      </c>
      <c r="GE40" s="11">
        <f t="shared" si="13"/>
        <v>84</v>
      </c>
      <c r="GF40" s="11">
        <f t="shared" si="13"/>
        <v>0</v>
      </c>
      <c r="GG40" s="11">
        <f t="shared" si="13"/>
        <v>84</v>
      </c>
      <c r="GH40" s="11">
        <f t="shared" si="13"/>
        <v>0</v>
      </c>
      <c r="GI40" s="11">
        <f t="shared" si="13"/>
        <v>0</v>
      </c>
      <c r="GJ40" s="11">
        <f t="shared" si="13"/>
        <v>12</v>
      </c>
      <c r="GK40" s="11">
        <f t="shared" si="13"/>
        <v>56</v>
      </c>
      <c r="GL40" s="11">
        <f t="shared" si="13"/>
        <v>16</v>
      </c>
      <c r="GM40" s="11">
        <f t="shared" si="13"/>
        <v>84</v>
      </c>
      <c r="GN40" s="11">
        <f t="shared" si="13"/>
        <v>0</v>
      </c>
      <c r="GO40" s="11">
        <f t="shared" si="13"/>
        <v>0</v>
      </c>
      <c r="GP40" s="11">
        <f t="shared" si="13"/>
        <v>8</v>
      </c>
      <c r="GQ40" s="11">
        <f t="shared" si="13"/>
        <v>56</v>
      </c>
      <c r="GR40" s="11">
        <f t="shared" si="13"/>
        <v>20</v>
      </c>
      <c r="GS40" s="11">
        <f t="shared" si="13"/>
        <v>16</v>
      </c>
      <c r="GT40" s="11">
        <f t="shared" si="13"/>
        <v>48</v>
      </c>
      <c r="GU40" s="11">
        <f t="shared" si="13"/>
        <v>20</v>
      </c>
      <c r="GV40" s="11">
        <f t="shared" si="13"/>
        <v>12</v>
      </c>
      <c r="GW40" s="11">
        <f t="shared" si="13"/>
        <v>60</v>
      </c>
      <c r="GX40" s="11">
        <f t="shared" si="13"/>
        <v>12</v>
      </c>
      <c r="GY40" s="11">
        <f t="shared" si="13"/>
        <v>8</v>
      </c>
      <c r="GZ40" s="11">
        <f t="shared" si="13"/>
        <v>56</v>
      </c>
      <c r="HA40" s="11">
        <f t="shared" si="13"/>
        <v>20</v>
      </c>
      <c r="HB40" s="11">
        <f t="shared" si="13"/>
        <v>84</v>
      </c>
      <c r="HC40" s="11">
        <f t="shared" si="13"/>
        <v>0</v>
      </c>
      <c r="HD40" s="11">
        <f t="shared" si="13"/>
        <v>0</v>
      </c>
      <c r="HE40" s="11">
        <f t="shared" si="13"/>
        <v>16</v>
      </c>
      <c r="HF40" s="11">
        <f t="shared" si="13"/>
        <v>68</v>
      </c>
      <c r="HG40" s="11">
        <f t="shared" si="13"/>
        <v>0</v>
      </c>
      <c r="HH40" s="11">
        <f t="shared" si="13"/>
        <v>24</v>
      </c>
      <c r="HI40" s="11">
        <f t="shared" si="13"/>
        <v>60</v>
      </c>
      <c r="HJ40" s="11">
        <f t="shared" si="13"/>
        <v>0</v>
      </c>
      <c r="HK40" s="11">
        <f t="shared" si="13"/>
        <v>0</v>
      </c>
      <c r="HL40" s="11">
        <f t="shared" si="13"/>
        <v>16</v>
      </c>
      <c r="HM40" s="11">
        <f t="shared" si="13"/>
        <v>72</v>
      </c>
      <c r="HN40" s="11">
        <f t="shared" si="13"/>
        <v>0</v>
      </c>
      <c r="HO40" s="11">
        <f t="shared" si="13"/>
        <v>20</v>
      </c>
      <c r="HP40" s="11">
        <f t="shared" si="13"/>
        <v>64</v>
      </c>
      <c r="HQ40" s="11">
        <f t="shared" si="13"/>
        <v>12</v>
      </c>
      <c r="HR40" s="11">
        <f t="shared" si="13"/>
        <v>72</v>
      </c>
      <c r="HS40" s="11">
        <f t="shared" ref="HS40:HY40" si="14">HS39/25%</f>
        <v>0</v>
      </c>
      <c r="HT40" s="11">
        <f t="shared" si="14"/>
        <v>0</v>
      </c>
      <c r="HU40" s="11">
        <f t="shared" si="14"/>
        <v>8</v>
      </c>
      <c r="HV40" s="11">
        <f t="shared" si="14"/>
        <v>76</v>
      </c>
      <c r="HW40" s="11">
        <f t="shared" si="14"/>
        <v>8</v>
      </c>
      <c r="HX40" s="11">
        <f t="shared" si="14"/>
        <v>76</v>
      </c>
      <c r="HY40" s="11">
        <f t="shared" si="14"/>
        <v>0</v>
      </c>
      <c r="HZ40" s="11">
        <f t="shared" ref="HZ40:IT40" si="15">HZ39/25%</f>
        <v>8</v>
      </c>
      <c r="IA40" s="11">
        <f t="shared" si="15"/>
        <v>20</v>
      </c>
      <c r="IB40" s="11">
        <f t="shared" si="15"/>
        <v>56</v>
      </c>
      <c r="IC40" s="11">
        <f t="shared" si="15"/>
        <v>8</v>
      </c>
      <c r="ID40" s="11">
        <f t="shared" si="15"/>
        <v>56</v>
      </c>
      <c r="IE40" s="11">
        <f t="shared" si="15"/>
        <v>20</v>
      </c>
      <c r="IF40" s="11">
        <f t="shared" si="15"/>
        <v>8</v>
      </c>
      <c r="IG40" s="11">
        <f t="shared" si="15"/>
        <v>52</v>
      </c>
      <c r="IH40" s="11">
        <f t="shared" si="15"/>
        <v>24</v>
      </c>
      <c r="II40" s="11">
        <f t="shared" si="15"/>
        <v>4</v>
      </c>
      <c r="IJ40" s="11">
        <f t="shared" si="15"/>
        <v>68</v>
      </c>
      <c r="IK40" s="11">
        <f t="shared" si="15"/>
        <v>12</v>
      </c>
      <c r="IL40" s="11">
        <f t="shared" si="15"/>
        <v>0</v>
      </c>
      <c r="IM40" s="11">
        <f t="shared" si="15"/>
        <v>8</v>
      </c>
      <c r="IN40" s="11">
        <f t="shared" si="15"/>
        <v>76</v>
      </c>
      <c r="IO40" s="11">
        <f t="shared" si="15"/>
        <v>4</v>
      </c>
      <c r="IP40" s="11">
        <f t="shared" si="15"/>
        <v>4</v>
      </c>
      <c r="IQ40" s="11">
        <f t="shared" si="15"/>
        <v>60</v>
      </c>
      <c r="IR40" s="11">
        <f t="shared" si="15"/>
        <v>12</v>
      </c>
      <c r="IS40" s="11">
        <f t="shared" si="15"/>
        <v>60</v>
      </c>
      <c r="IT40" s="11">
        <f t="shared" si="15"/>
        <v>12</v>
      </c>
    </row>
    <row r="42" spans="1:254" x14ac:dyDescent="0.25">
      <c r="B42" t="s">
        <v>836</v>
      </c>
    </row>
    <row r="43" spans="1:254" x14ac:dyDescent="0.25">
      <c r="B43" t="s">
        <v>837</v>
      </c>
      <c r="C43" t="s">
        <v>831</v>
      </c>
    </row>
    <row r="44" spans="1:254" x14ac:dyDescent="0.25">
      <c r="B44" t="s">
        <v>838</v>
      </c>
      <c r="C44" t="s">
        <v>831</v>
      </c>
    </row>
    <row r="45" spans="1:254" x14ac:dyDescent="0.25">
      <c r="B45" t="s">
        <v>839</v>
      </c>
      <c r="C45" t="s">
        <v>831</v>
      </c>
    </row>
    <row r="47" spans="1:254" x14ac:dyDescent="0.25">
      <c r="B47" t="s">
        <v>837</v>
      </c>
      <c r="C47" t="s">
        <v>832</v>
      </c>
    </row>
    <row r="48" spans="1:254" x14ac:dyDescent="0.25">
      <c r="B48" t="s">
        <v>838</v>
      </c>
      <c r="C48" t="s">
        <v>832</v>
      </c>
    </row>
    <row r="49" spans="2:3" x14ac:dyDescent="0.25">
      <c r="B49" t="s">
        <v>839</v>
      </c>
      <c r="C49" t="s">
        <v>832</v>
      </c>
    </row>
    <row r="51" spans="2:3" x14ac:dyDescent="0.25">
      <c r="B51" t="s">
        <v>837</v>
      </c>
      <c r="C51" t="s">
        <v>833</v>
      </c>
    </row>
    <row r="52" spans="2:3" x14ac:dyDescent="0.25">
      <c r="B52" t="s">
        <v>838</v>
      </c>
      <c r="C52" t="s">
        <v>833</v>
      </c>
    </row>
    <row r="53" spans="2:3" x14ac:dyDescent="0.25">
      <c r="B53" t="s">
        <v>839</v>
      </c>
      <c r="C53" t="s">
        <v>833</v>
      </c>
    </row>
    <row r="55" spans="2:3" x14ac:dyDescent="0.25">
      <c r="B55" t="s">
        <v>837</v>
      </c>
      <c r="C55" t="s">
        <v>834</v>
      </c>
    </row>
    <row r="56" spans="2:3" x14ac:dyDescent="0.25">
      <c r="B56" t="s">
        <v>838</v>
      </c>
      <c r="C56" t="s">
        <v>834</v>
      </c>
    </row>
    <row r="57" spans="2:3" x14ac:dyDescent="0.25">
      <c r="B57" t="s">
        <v>839</v>
      </c>
      <c r="C57" t="s">
        <v>834</v>
      </c>
    </row>
    <row r="59" spans="2:3" x14ac:dyDescent="0.25">
      <c r="B59" t="s">
        <v>837</v>
      </c>
      <c r="C59" t="s">
        <v>835</v>
      </c>
    </row>
    <row r="60" spans="2:3" x14ac:dyDescent="0.25">
      <c r="B60" t="s">
        <v>838</v>
      </c>
      <c r="C60" t="s">
        <v>835</v>
      </c>
    </row>
    <row r="61" spans="2:3" x14ac:dyDescent="0.25">
      <c r="B61" t="s">
        <v>839</v>
      </c>
      <c r="C61" t="s">
        <v>835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2024-03-27T08:57:26Z</dcterms:modified>
</cp:coreProperties>
</file>