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0" yWindow="435" windowWidth="24240" windowHeight="13740"/>
  </bookViews>
  <sheets>
    <sheet name="Sheet" sheetId="1" r:id="rId1"/>
    <sheet name="Активация" sheetId="2" r:id="rId2"/>
    <sheet name="Посещение - уроков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<sst xmlns="http://schemas.openxmlformats.org/spreadsheetml/2006/main" count="27" uniqueCount="27">
  <si>
    <t>№</t>
  </si>
  <si>
    <t>Район</t>
  </si>
  <si>
    <t>Кол-во пользователей</t>
  </si>
  <si>
    <t>Кол-во активированных аккаунтов (активация логинов)</t>
  </si>
  <si>
    <t>Кол-во посещений (статистика использования обучающих порталов)</t>
  </si>
  <si>
    <t>Кол-во посещенных интерактивных уроков</t>
  </si>
  <si>
    <t>% активации</t>
  </si>
  <si>
    <t>Абайский район</t>
  </si>
  <si>
    <t>Сарань</t>
  </si>
  <si>
    <t>Сатпаев</t>
  </si>
  <si>
    <t>Осакаровский район</t>
  </si>
  <si>
    <t>Нуринский район</t>
  </si>
  <si>
    <t>Балхаш</t>
  </si>
  <si>
    <t>Караганда</t>
  </si>
  <si>
    <t>Шахтинск</t>
  </si>
  <si>
    <t>Шетский район</t>
  </si>
  <si>
    <t>Приозёрск</t>
  </si>
  <si>
    <t>Жанааркинский район</t>
  </si>
  <si>
    <t>Жезказган</t>
  </si>
  <si>
    <t>Каркаралинский район</t>
  </si>
  <si>
    <t>Областные школы</t>
  </si>
  <si>
    <t>Каражал</t>
  </si>
  <si>
    <t>Темиртау</t>
  </si>
  <si>
    <t>Бухар-Жырауский район</t>
  </si>
  <si>
    <t>Актогайский район</t>
  </si>
  <si>
    <t>Итого</t>
  </si>
  <si>
    <t>Отчет 
по активации логинов и статистики использования обучающих порталов 
за период с 01.12.2017 - по 20.12.2017
Карагандинская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</si>
</sst>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6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Карагандинская область. % активированных аккаунтов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Lit>
              <c:ptCount val="18"/>
              <c:pt idx="0">
                <c:v>Абайский район</c:v>
              </c:pt>
              <c:pt idx="1">
                <c:v>Жанааркинский район</c:v>
              </c:pt>
              <c:pt idx="2">
                <c:v>Бухар-Жырауский район</c:v>
              </c:pt>
              <c:pt idx="3">
                <c:v>Темиртау</c:v>
              </c:pt>
              <c:pt idx="4">
                <c:v>Каражал</c:v>
              </c:pt>
              <c:pt idx="5">
                <c:v>Областные школы</c:v>
              </c:pt>
              <c:pt idx="6">
                <c:v>Каркаралинский район</c:v>
              </c:pt>
              <c:pt idx="7">
                <c:v>Жезказган</c:v>
              </c:pt>
              <c:pt idx="8">
                <c:v>Приозёрск</c:v>
              </c:pt>
              <c:pt idx="9">
                <c:v>Сарань</c:v>
              </c:pt>
              <c:pt idx="10">
                <c:v>Шетский район</c:v>
              </c:pt>
              <c:pt idx="11">
                <c:v>Шахтинск</c:v>
              </c:pt>
              <c:pt idx="12">
                <c:v>Караганда</c:v>
              </c:pt>
              <c:pt idx="13">
                <c:v>Балхаш</c:v>
              </c:pt>
              <c:pt idx="14">
                <c:v>Нуринский район</c:v>
              </c:pt>
              <c:pt idx="15">
                <c:v>Осакаровский район</c:v>
              </c:pt>
              <c:pt idx="16">
                <c:v>Сатпаев</c:v>
              </c:pt>
              <c:pt idx="17">
                <c:v>Актогайский район</c:v>
              </c:pt>
            </c:strLit>
          </c:cat>
          <c:val>
            <c:numLit>
              <c:formatCode>General</c:formatCode>
              <c:ptCount val="18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0224"/>
        <c:axId val="61621760"/>
      </c:barChart>
      <c:catAx>
        <c:axId val="616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621760"/>
        <c:crosses val="autoZero"/>
        <c:auto val="1"/>
        <c:lblAlgn val="ctr"/>
        <c:lblOffset val="100"/>
        <c:noMultiLvlLbl val="0"/>
      </c:catAx>
      <c:valAx>
        <c:axId val="61621760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61621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Карагандинская область. Количество посещенных уроков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Lit>
              <c:ptCount val="18"/>
              <c:pt idx="0">
                <c:v>Абайский район</c:v>
              </c:pt>
              <c:pt idx="1">
                <c:v>Сарань</c:v>
              </c:pt>
              <c:pt idx="2">
                <c:v>Сатпаев</c:v>
              </c:pt>
              <c:pt idx="3">
                <c:v>Осакаровский район</c:v>
              </c:pt>
              <c:pt idx="4">
                <c:v>Нуринский район</c:v>
              </c:pt>
              <c:pt idx="5">
                <c:v>Балхаш</c:v>
              </c:pt>
              <c:pt idx="6">
                <c:v>Караганда</c:v>
              </c:pt>
              <c:pt idx="7">
                <c:v>Шахтинск</c:v>
              </c:pt>
              <c:pt idx="8">
                <c:v>Шетский район</c:v>
              </c:pt>
              <c:pt idx="9">
                <c:v>Приозёрск</c:v>
              </c:pt>
              <c:pt idx="10">
                <c:v>Жанааркинский район</c:v>
              </c:pt>
              <c:pt idx="11">
                <c:v>Жезказган</c:v>
              </c:pt>
              <c:pt idx="12">
                <c:v>Каркаралинский район</c:v>
              </c:pt>
              <c:pt idx="13">
                <c:v>Областные школы</c:v>
              </c:pt>
              <c:pt idx="14">
                <c:v>Каражал</c:v>
              </c:pt>
              <c:pt idx="15">
                <c:v>Темиртау</c:v>
              </c:pt>
              <c:pt idx="16">
                <c:v>Бухар-Жырауский район</c:v>
              </c:pt>
              <c:pt idx="17">
                <c:v>Актогайский район</c:v>
              </c:pt>
            </c:strLit>
          </c:cat>
          <c:val>
            <c:numLit>
              <c:formatCode>General</c:formatCode>
              <c:ptCount val="18"/>
              <c:pt idx="0">
                <c:v>32162</c:v>
              </c:pt>
              <c:pt idx="1">
                <c:v>8765</c:v>
              </c:pt>
              <c:pt idx="2">
                <c:v>14603</c:v>
              </c:pt>
              <c:pt idx="3">
                <c:v>10574</c:v>
              </c:pt>
              <c:pt idx="4">
                <c:v>3040</c:v>
              </c:pt>
              <c:pt idx="5">
                <c:v>7389</c:v>
              </c:pt>
              <c:pt idx="6">
                <c:v>34608</c:v>
              </c:pt>
              <c:pt idx="7">
                <c:v>4097</c:v>
              </c:pt>
              <c:pt idx="8">
                <c:v>3240</c:v>
              </c:pt>
              <c:pt idx="9">
                <c:v>400</c:v>
              </c:pt>
              <c:pt idx="10">
                <c:v>1338</c:v>
              </c:pt>
              <c:pt idx="11">
                <c:v>1658</c:v>
              </c:pt>
              <c:pt idx="12">
                <c:v>603</c:v>
              </c:pt>
              <c:pt idx="13">
                <c:v>742</c:v>
              </c:pt>
              <c:pt idx="14">
                <c:v>230</c:v>
              </c:pt>
              <c:pt idx="15">
                <c:v>1591</c:v>
              </c:pt>
              <c:pt idx="16">
                <c:v>842</c:v>
              </c:pt>
              <c:pt idx="17">
                <c:v>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69632"/>
        <c:axId val="62471168"/>
      </c:barChart>
      <c:catAx>
        <c:axId val="624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62471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30480</xdr:rowOff>
    </xdr:from>
    <xdr:to>
      <xdr:col>11</xdr:col>
      <xdr:colOff>349250</xdr:colOff>
      <xdr:row>32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</xdr:row>
      <xdr:rowOff>162560</xdr:rowOff>
    </xdr:from>
    <xdr:to>
      <xdr:col>11</xdr:col>
      <xdr:colOff>369570</xdr:colOff>
      <xdr:row>32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"/>
  <sheetViews>
    <sheetView showGridLines="0" tabSelected="1" view="pageLayout" zoomScale="125" zoomScalePageLayoutView="125" workbookViewId="0">
      <selection sqref="A1:G1"/>
    </sheetView>
  </sheetViews>
  <sheetFormatPr defaultColWidth="10.85546875" defaultRowHeight="15" x14ac:dyDescent="0.25"/>
  <cols>
    <col min="1" max="1" width="6" customWidth="1"/>
    <col min="2" max="2" width="36.7109375" customWidth="1"/>
    <col min="3" max="3" width="13" customWidth="1"/>
    <col min="4" max="4" width="18" customWidth="1"/>
    <col min="5" max="5" width="21" customWidth="1"/>
    <col min="6" max="6" width="15" customWidth="1"/>
    <col min="7" max="7" width="13" customWidth="1"/>
  </cols>
  <sheetData>
    <row r="1" spans="1:7" ht="102.95" customHeight="1" x14ac:dyDescent="0.25">
      <c r="A1" s="12" t="s">
        <v>26</v>
      </c>
      <c r="B1" s="13"/>
      <c r="C1" s="13"/>
      <c r="D1" s="13"/>
      <c r="E1" s="13"/>
      <c r="F1" s="13"/>
      <c r="G1" s="14"/>
    </row>
    <row r="2" spans="1:7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</row>
    <row r="3" spans="1:7" ht="65.099999999999994" customHeight="1" x14ac:dyDescent="0.25">
      <c r="A3" s="16"/>
      <c r="B3" s="16"/>
      <c r="C3" s="16"/>
      <c r="D3" s="16"/>
      <c r="E3" s="16"/>
      <c r="F3" s="16"/>
      <c r="G3" s="16"/>
    </row>
    <row r="4" spans="1:7" ht="15.75" x14ac:dyDescent="0.25">
      <c r="A4" s="1">
        <v>1</v>
      </c>
      <c r="B4" s="2" t="s">
        <v>7</v>
      </c>
      <c r="C4" s="3">
        <v>722</v>
      </c>
      <c r="D4" s="3">
        <v>722</v>
      </c>
      <c r="E4" s="3">
        <v>8949</v>
      </c>
      <c r="F4" s="4">
        <v>32162</v>
      </c>
      <c r="G4" s="5">
        <f t="shared" ref="G4:G22" si="0">D4/C4</f>
        <v>1</v>
      </c>
    </row>
    <row r="5" spans="1:7" ht="15.75" x14ac:dyDescent="0.25">
      <c r="A5" s="1">
        <v>2</v>
      </c>
      <c r="B5" s="2" t="s">
        <v>8</v>
      </c>
      <c r="C5" s="3">
        <v>265</v>
      </c>
      <c r="D5" s="3">
        <v>265</v>
      </c>
      <c r="E5" s="3">
        <v>7382</v>
      </c>
      <c r="F5" s="4">
        <v>8765</v>
      </c>
      <c r="G5" s="5">
        <f t="shared" si="0"/>
        <v>1</v>
      </c>
    </row>
    <row r="6" spans="1:7" ht="15.75" x14ac:dyDescent="0.25">
      <c r="A6" s="1">
        <v>3</v>
      </c>
      <c r="B6" s="2" t="s">
        <v>9</v>
      </c>
      <c r="C6" s="3">
        <v>618</v>
      </c>
      <c r="D6" s="3">
        <v>618</v>
      </c>
      <c r="E6" s="3">
        <v>11320</v>
      </c>
      <c r="F6" s="4">
        <v>14603</v>
      </c>
      <c r="G6" s="5">
        <f t="shared" si="0"/>
        <v>1</v>
      </c>
    </row>
    <row r="7" spans="1:7" ht="15.75" x14ac:dyDescent="0.25">
      <c r="A7" s="1">
        <v>4</v>
      </c>
      <c r="B7" s="2" t="s">
        <v>10</v>
      </c>
      <c r="C7" s="3">
        <v>587</v>
      </c>
      <c r="D7" s="3">
        <v>587</v>
      </c>
      <c r="E7" s="3">
        <v>3280</v>
      </c>
      <c r="F7" s="4">
        <v>10574</v>
      </c>
      <c r="G7" s="5">
        <f t="shared" si="0"/>
        <v>1</v>
      </c>
    </row>
    <row r="8" spans="1:7" ht="15.75" x14ac:dyDescent="0.25">
      <c r="A8" s="1">
        <v>5</v>
      </c>
      <c r="B8" s="2" t="s">
        <v>11</v>
      </c>
      <c r="C8" s="3">
        <v>255</v>
      </c>
      <c r="D8" s="3">
        <v>255</v>
      </c>
      <c r="E8" s="3">
        <v>2069</v>
      </c>
      <c r="F8" s="4">
        <v>3040</v>
      </c>
      <c r="G8" s="5">
        <f t="shared" si="0"/>
        <v>1</v>
      </c>
    </row>
    <row r="9" spans="1:7" ht="15.75" x14ac:dyDescent="0.25">
      <c r="A9" s="1">
        <v>6</v>
      </c>
      <c r="B9" s="2" t="s">
        <v>12</v>
      </c>
      <c r="C9" s="3">
        <v>724</v>
      </c>
      <c r="D9" s="3">
        <v>724</v>
      </c>
      <c r="E9" s="3">
        <v>4882</v>
      </c>
      <c r="F9" s="4">
        <v>7389</v>
      </c>
      <c r="G9" s="5">
        <f t="shared" si="0"/>
        <v>1</v>
      </c>
    </row>
    <row r="10" spans="1:7" ht="15.75" x14ac:dyDescent="0.25">
      <c r="A10" s="1">
        <v>7</v>
      </c>
      <c r="B10" s="2" t="s">
        <v>13</v>
      </c>
      <c r="C10" s="3">
        <v>3963</v>
      </c>
      <c r="D10" s="3">
        <v>3963</v>
      </c>
      <c r="E10" s="3">
        <v>26318</v>
      </c>
      <c r="F10" s="4">
        <v>34608</v>
      </c>
      <c r="G10" s="5">
        <f t="shared" si="0"/>
        <v>1</v>
      </c>
    </row>
    <row r="11" spans="1:7" ht="15.75" x14ac:dyDescent="0.25">
      <c r="A11" s="1">
        <v>8</v>
      </c>
      <c r="B11" s="2" t="s">
        <v>14</v>
      </c>
      <c r="C11" s="3">
        <v>585</v>
      </c>
      <c r="D11" s="3">
        <v>585</v>
      </c>
      <c r="E11" s="3">
        <v>8710</v>
      </c>
      <c r="F11" s="4">
        <v>4097</v>
      </c>
      <c r="G11" s="5">
        <f t="shared" si="0"/>
        <v>1</v>
      </c>
    </row>
    <row r="12" spans="1:7" ht="15.75" x14ac:dyDescent="0.25">
      <c r="A12" s="1">
        <v>9</v>
      </c>
      <c r="B12" s="2" t="s">
        <v>15</v>
      </c>
      <c r="C12" s="3">
        <v>670</v>
      </c>
      <c r="D12" s="3">
        <v>670</v>
      </c>
      <c r="E12" s="3">
        <v>1994</v>
      </c>
      <c r="F12" s="4">
        <v>3240</v>
      </c>
      <c r="G12" s="5">
        <f t="shared" si="0"/>
        <v>1</v>
      </c>
    </row>
    <row r="13" spans="1:7" ht="15.75" x14ac:dyDescent="0.25">
      <c r="A13" s="1">
        <v>10</v>
      </c>
      <c r="B13" s="2" t="s">
        <v>16</v>
      </c>
      <c r="C13" s="3">
        <v>85</v>
      </c>
      <c r="D13" s="3">
        <v>85</v>
      </c>
      <c r="E13" s="3">
        <v>515</v>
      </c>
      <c r="F13" s="4">
        <v>400</v>
      </c>
      <c r="G13" s="5">
        <f t="shared" si="0"/>
        <v>1</v>
      </c>
    </row>
    <row r="14" spans="1:7" ht="15.75" x14ac:dyDescent="0.25">
      <c r="A14" s="1">
        <v>11</v>
      </c>
      <c r="B14" s="2" t="s">
        <v>17</v>
      </c>
      <c r="C14" s="3">
        <v>362</v>
      </c>
      <c r="D14" s="3">
        <v>362</v>
      </c>
      <c r="E14" s="3">
        <v>836</v>
      </c>
      <c r="F14" s="4">
        <v>1338</v>
      </c>
      <c r="G14" s="5">
        <f t="shared" si="0"/>
        <v>1</v>
      </c>
    </row>
    <row r="15" spans="1:7" ht="15.75" x14ac:dyDescent="0.25">
      <c r="A15" s="1">
        <v>12</v>
      </c>
      <c r="B15" s="2" t="s">
        <v>18</v>
      </c>
      <c r="C15" s="3">
        <v>583</v>
      </c>
      <c r="D15" s="3">
        <v>583</v>
      </c>
      <c r="E15" s="3">
        <v>1335</v>
      </c>
      <c r="F15" s="4">
        <v>1658</v>
      </c>
      <c r="G15" s="5">
        <f t="shared" si="0"/>
        <v>1</v>
      </c>
    </row>
    <row r="16" spans="1:7" ht="15.75" x14ac:dyDescent="0.25">
      <c r="A16" s="1">
        <v>13</v>
      </c>
      <c r="B16" s="2" t="s">
        <v>19</v>
      </c>
      <c r="C16" s="3">
        <v>243</v>
      </c>
      <c r="D16" s="3">
        <v>243</v>
      </c>
      <c r="E16" s="3">
        <v>423</v>
      </c>
      <c r="F16" s="4">
        <v>603</v>
      </c>
      <c r="G16" s="5">
        <f t="shared" si="0"/>
        <v>1</v>
      </c>
    </row>
    <row r="17" spans="1:7" ht="15.75" x14ac:dyDescent="0.25">
      <c r="A17" s="1">
        <v>14</v>
      </c>
      <c r="B17" s="2" t="s">
        <v>20</v>
      </c>
      <c r="C17" s="3">
        <v>379</v>
      </c>
      <c r="D17" s="3">
        <v>379</v>
      </c>
      <c r="E17" s="3">
        <v>643</v>
      </c>
      <c r="F17" s="4">
        <v>742</v>
      </c>
      <c r="G17" s="5">
        <f t="shared" si="0"/>
        <v>1</v>
      </c>
    </row>
    <row r="18" spans="1:7" ht="15.75" x14ac:dyDescent="0.25">
      <c r="A18" s="1">
        <v>15</v>
      </c>
      <c r="B18" s="2" t="s">
        <v>21</v>
      </c>
      <c r="C18" s="3">
        <v>167</v>
      </c>
      <c r="D18" s="3">
        <v>167</v>
      </c>
      <c r="E18" s="3">
        <v>131</v>
      </c>
      <c r="F18" s="4">
        <v>230</v>
      </c>
      <c r="G18" s="5">
        <f t="shared" si="0"/>
        <v>1</v>
      </c>
    </row>
    <row r="19" spans="1:7" ht="15.75" x14ac:dyDescent="0.25">
      <c r="A19" s="1">
        <v>16</v>
      </c>
      <c r="B19" s="2" t="s">
        <v>22</v>
      </c>
      <c r="C19" s="3">
        <v>1232</v>
      </c>
      <c r="D19" s="3">
        <v>1232</v>
      </c>
      <c r="E19" s="3">
        <v>2031</v>
      </c>
      <c r="F19" s="4">
        <v>1591</v>
      </c>
      <c r="G19" s="5">
        <f t="shared" si="0"/>
        <v>1</v>
      </c>
    </row>
    <row r="20" spans="1:7" ht="15.75" x14ac:dyDescent="0.25">
      <c r="A20" s="1">
        <v>17</v>
      </c>
      <c r="B20" s="2" t="s">
        <v>23</v>
      </c>
      <c r="C20" s="3">
        <v>777</v>
      </c>
      <c r="D20" s="3">
        <v>777</v>
      </c>
      <c r="E20" s="3">
        <v>809</v>
      </c>
      <c r="F20" s="4">
        <v>842</v>
      </c>
      <c r="G20" s="5">
        <f t="shared" si="0"/>
        <v>1</v>
      </c>
    </row>
    <row r="21" spans="1:7" ht="15.75" x14ac:dyDescent="0.25">
      <c r="A21" s="1">
        <v>18</v>
      </c>
      <c r="B21" s="2" t="s">
        <v>24</v>
      </c>
      <c r="C21" s="3">
        <v>70</v>
      </c>
      <c r="D21" s="3">
        <v>70</v>
      </c>
      <c r="E21" s="3">
        <v>77</v>
      </c>
      <c r="F21" s="4">
        <v>62</v>
      </c>
      <c r="G21" s="5">
        <f t="shared" si="0"/>
        <v>1</v>
      </c>
    </row>
    <row r="22" spans="1:7" ht="15.75" x14ac:dyDescent="0.25">
      <c r="A22" s="6"/>
      <c r="B22" s="7" t="s">
        <v>25</v>
      </c>
      <c r="C22" s="8">
        <v>12287</v>
      </c>
      <c r="D22" s="9">
        <f>SUM($D$4:$D$21)</f>
        <v>12287</v>
      </c>
      <c r="E22" s="8">
        <v>81704</v>
      </c>
      <c r="F22" s="10">
        <v>125944</v>
      </c>
      <c r="G22" s="11">
        <f t="shared" si="0"/>
        <v>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4" type="noConversion"/>
  <pageMargins left="0.3" right="0.3" top="0.55000000000000004" bottom="0.55000000000000004" header="0.3" footer="0.3"/>
  <pageSetup paperSize="9" fitToHeight="0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showGridLines="0" view="pageLayout" zoomScale="125" zoomScalePageLayoutView="125" workbookViewId="0"/>
  </sheetViews>
  <sheetFormatPr defaultColWidth="10.85546875" defaultRowHeight="15" x14ac:dyDescent="0.25"/>
  <sheetData/>
  <sheetProtection formatCells="0" formatColumns="0" formatRows="0" insertColumns="0" insertRows="0" insertHyperlinks="0" deleteColumns="0" deleteRows="0" sort="0" autoFilter="0" pivotTables="0"/>
  <phoneticPr fontId="4" type="noConversion"/>
  <pageMargins left="0.3" right="0.3" top="0.55000000000000004" bottom="0.55000000000000004" header="0.3" footer="0.3"/>
  <pageSetup paperSize="9" fitToHeight="0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showGridLines="0" view="pageLayout" zoomScale="125" zoomScalePageLayoutView="125" workbookViewId="0"/>
  </sheetViews>
  <sheetFormatPr defaultColWidth="10.85546875" defaultRowHeight="15" x14ac:dyDescent="0.25"/>
  <sheetData/>
  <sheetProtection formatCells="0" formatColumns="0" formatRows="0" insertColumns="0" insertRows="0" insertHyperlinks="0" deleteColumns="0" deleteRows="0" sort="0" autoFilter="0" pivotTables="0"/>
  <phoneticPr fontId="4" type="noConversion"/>
  <pageMargins left="0.3" right="0.3" top="0.55000000000000004" bottom="0.55000000000000004" header="0.3" footer="0.3"/>
  <pageSetup paperSize="9" fitToHeight="0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</vt:lpstr>
      <vt:lpstr>Активация</vt:lpstr>
      <vt:lpstr>Посещение - уроков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BMG SchoolManager Document</dc:title>
  <dc:subject>Карагандинская область</dc:subject>
  <dc:creator>Bilim Media Group</dc:creator>
  <cp:keywords/>
  <dc:description>BMG SchoolManager Document from Resource Management System.</dc:description>
  <cp:lastModifiedBy>Арай</cp:lastModifiedBy>
  <dcterms:created xsi:type="dcterms:W3CDTF">2017-12-20T16:34:53Z</dcterms:created>
  <dcterms:modified xsi:type="dcterms:W3CDTF">2017-12-21T05:48:00Z</dcterms:modified>
  <cp:category/>
</cp:coreProperties>
</file>